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tilisateur\Documents\SITE MILIUS\"/>
    </mc:Choice>
  </mc:AlternateContent>
  <bookViews>
    <workbookView xWindow="0" yWindow="0" windowWidth="20490" windowHeight="7650" tabRatio="895" activeTab="1"/>
  </bookViews>
  <sheets>
    <sheet name="indicateurs avec commentaires" sheetId="1" r:id="rId1"/>
    <sheet name="semestre 1 première" sheetId="6" r:id="rId2"/>
    <sheet name="semestre 2 première" sheetId="7" r:id="rId3"/>
    <sheet name="semestre 1 terminale" sheetId="8" r:id="rId4"/>
  </sheets>
  <definedNames>
    <definedName name="gg" localSheetId="0">'indicateurs avec commentaires'!$A$1:$A$22</definedName>
    <definedName name="gg" localSheetId="1">'semestre 1 première'!$A$1:$AD$37</definedName>
    <definedName name="gg" localSheetId="3">'semestre 1 terminale'!$A$1:$AD$38</definedName>
    <definedName name="gg" localSheetId="2">'semestre 2 première'!$A$1:$AD$38</definedName>
    <definedName name="Print_Area_0" localSheetId="0">'indicateurs avec commentaires'!$A$1:$A$22</definedName>
    <definedName name="Print_Area_0" localSheetId="1">'semestre 1 première'!$A$1:$AD$37</definedName>
    <definedName name="Print_Area_0" localSheetId="3">'semestre 1 terminale'!$A$1:$AD$38</definedName>
    <definedName name="Print_Area_0" localSheetId="2">'semestre 2 première'!$A$1:$AD$38</definedName>
    <definedName name="Print_Area_0_0" localSheetId="0">'indicateurs avec commentaires'!$A$1:$A$22</definedName>
    <definedName name="Print_Area_0_0" localSheetId="1">'semestre 1 première'!$A$1:$AD$37</definedName>
    <definedName name="Print_Area_0_0" localSheetId="3">'semestre 1 terminale'!$A$1:$AD$38</definedName>
    <definedName name="Print_Area_0_0" localSheetId="2">'semestre 2 première'!$A$1:$AD$38</definedName>
    <definedName name="_xlnm.Print_Area" localSheetId="0">'indicateurs avec commentaires'!$A$1:$A$22</definedName>
    <definedName name="_xlnm.Print_Area" localSheetId="1">'semestre 1 première'!$A$1:$AD$37</definedName>
    <definedName name="_xlnm.Print_Area" localSheetId="3">'semestre 1 terminale'!$A$1:$AD$38</definedName>
    <definedName name="_xlnm.Print_Area" localSheetId="2">'semestre 2 première'!$A$1:$AD$38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U34" i="8" l="1"/>
  <c r="AP34" i="8"/>
  <c r="AK34" i="8"/>
  <c r="AF34" i="8"/>
  <c r="AA34" i="8"/>
  <c r="V34" i="8"/>
  <c r="Q34" i="8"/>
  <c r="L34" i="8"/>
  <c r="G34" i="8"/>
  <c r="AU32" i="8"/>
  <c r="AP32" i="8"/>
  <c r="AK32" i="8"/>
  <c r="AF32" i="8"/>
  <c r="AA32" i="8"/>
  <c r="V32" i="8"/>
  <c r="Q32" i="8"/>
  <c r="L32" i="8"/>
  <c r="G32" i="8"/>
  <c r="AU30" i="8"/>
  <c r="AP30" i="8"/>
  <c r="AK30" i="8"/>
  <c r="AF30" i="8"/>
  <c r="AA30" i="8"/>
  <c r="V30" i="8"/>
  <c r="Q30" i="8"/>
  <c r="L30" i="8"/>
  <c r="G30" i="8"/>
  <c r="AU28" i="8"/>
  <c r="AP28" i="8"/>
  <c r="AK28" i="8"/>
  <c r="AF28" i="8"/>
  <c r="AA28" i="8"/>
  <c r="V28" i="8"/>
  <c r="Q28" i="8"/>
  <c r="L28" i="8"/>
  <c r="G28" i="8"/>
  <c r="AU24" i="8"/>
  <c r="AP24" i="8"/>
  <c r="AK24" i="8"/>
  <c r="AF24" i="8"/>
  <c r="AA24" i="8"/>
  <c r="V24" i="8"/>
  <c r="Q24" i="8"/>
  <c r="L24" i="8"/>
  <c r="G24" i="8"/>
  <c r="AU22" i="8"/>
  <c r="AP22" i="8"/>
  <c r="AK22" i="8"/>
  <c r="AF22" i="8"/>
  <c r="AA22" i="8"/>
  <c r="V22" i="8"/>
  <c r="Q22" i="8"/>
  <c r="L22" i="8"/>
  <c r="G22" i="8"/>
  <c r="AU34" i="7"/>
  <c r="AP34" i="7"/>
  <c r="AK34" i="7"/>
  <c r="AF34" i="7"/>
  <c r="AA34" i="7"/>
  <c r="V34" i="7"/>
  <c r="Q34" i="7"/>
  <c r="L34" i="7"/>
  <c r="G34" i="7"/>
  <c r="AU32" i="7"/>
  <c r="AP32" i="7"/>
  <c r="AK32" i="7"/>
  <c r="AF32" i="7"/>
  <c r="AA32" i="7"/>
  <c r="V32" i="7"/>
  <c r="Q32" i="7"/>
  <c r="L32" i="7"/>
  <c r="G32" i="7"/>
  <c r="AU30" i="7"/>
  <c r="AP30" i="7"/>
  <c r="AK30" i="7"/>
  <c r="AF30" i="7"/>
  <c r="AA30" i="7"/>
  <c r="V30" i="7"/>
  <c r="Q30" i="7"/>
  <c r="L30" i="7"/>
  <c r="G30" i="7"/>
  <c r="AU28" i="7"/>
  <c r="AP28" i="7"/>
  <c r="AK28" i="7"/>
  <c r="AF28" i="7"/>
  <c r="AA28" i="7"/>
  <c r="V28" i="7"/>
  <c r="Q28" i="7"/>
  <c r="L28" i="7"/>
  <c r="G28" i="7"/>
  <c r="AU24" i="7"/>
  <c r="AP24" i="7"/>
  <c r="AK24" i="7"/>
  <c r="AF24" i="7"/>
  <c r="AA24" i="7"/>
  <c r="V24" i="7"/>
  <c r="Q24" i="7"/>
  <c r="L24" i="7"/>
  <c r="G24" i="7"/>
  <c r="AU22" i="7"/>
  <c r="AP22" i="7"/>
  <c r="AK22" i="7"/>
  <c r="AF22" i="7"/>
  <c r="AA22" i="7"/>
  <c r="V22" i="7"/>
  <c r="Q22" i="7"/>
  <c r="L22" i="7"/>
  <c r="G22" i="7"/>
  <c r="N60" i="6"/>
  <c r="N60" i="8"/>
  <c r="N60" i="7"/>
  <c r="L60" i="6"/>
  <c r="L60" i="8"/>
  <c r="L60" i="7"/>
  <c r="J60" i="6"/>
  <c r="J60" i="8"/>
  <c r="J60" i="7"/>
  <c r="I60" i="6"/>
  <c r="I60" i="8"/>
  <c r="I60" i="7"/>
  <c r="H60" i="6"/>
  <c r="H60" i="8"/>
  <c r="H60" i="7"/>
  <c r="E60" i="6"/>
  <c r="E60" i="8"/>
  <c r="E60" i="7"/>
  <c r="D60" i="6"/>
  <c r="D60" i="8"/>
  <c r="D60" i="7"/>
  <c r="A59" i="6"/>
  <c r="A59" i="8"/>
  <c r="A59" i="7"/>
  <c r="K60" i="6"/>
  <c r="M60" i="6"/>
  <c r="B37" i="8" l="1"/>
  <c r="AU37" i="8" l="1"/>
  <c r="AP37" i="8"/>
  <c r="AK37" i="8"/>
  <c r="AF37" i="8"/>
  <c r="AA37" i="8"/>
  <c r="V37" i="8"/>
  <c r="Q37" i="8"/>
  <c r="L37" i="8"/>
  <c r="G37" i="8"/>
  <c r="AX36" i="8"/>
  <c r="AW36" i="8"/>
  <c r="AV36" i="8"/>
  <c r="AS36" i="8"/>
  <c r="AR36" i="8"/>
  <c r="AQ36" i="8"/>
  <c r="AN36" i="8"/>
  <c r="AM36" i="8"/>
  <c r="AL36" i="8"/>
  <c r="AI36" i="8"/>
  <c r="AH36" i="8"/>
  <c r="AG36" i="8"/>
  <c r="AD36" i="8"/>
  <c r="AC36" i="8"/>
  <c r="AB36" i="8"/>
  <c r="Y36" i="8"/>
  <c r="X36" i="8"/>
  <c r="W36" i="8"/>
  <c r="T36" i="8"/>
  <c r="S36" i="8"/>
  <c r="R36" i="8"/>
  <c r="O36" i="8"/>
  <c r="N36" i="8"/>
  <c r="M36" i="8"/>
  <c r="J36" i="8"/>
  <c r="I36" i="8"/>
  <c r="H36" i="8"/>
  <c r="E36" i="8"/>
  <c r="D36" i="8"/>
  <c r="C36" i="8"/>
  <c r="AU37" i="7"/>
  <c r="AP37" i="7"/>
  <c r="AK37" i="7"/>
  <c r="AF37" i="7"/>
  <c r="AA37" i="7"/>
  <c r="V37" i="7"/>
  <c r="Q37" i="7"/>
  <c r="L37" i="7"/>
  <c r="G37" i="7"/>
  <c r="B37" i="7"/>
  <c r="AX36" i="7"/>
  <c r="AW36" i="7"/>
  <c r="AV36" i="7"/>
  <c r="AS36" i="7"/>
  <c r="AR36" i="7"/>
  <c r="AQ36" i="7"/>
  <c r="AN36" i="7"/>
  <c r="AM36" i="7"/>
  <c r="AL36" i="7"/>
  <c r="AI36" i="7"/>
  <c r="AH36" i="7"/>
  <c r="AG36" i="7"/>
  <c r="AD36" i="7"/>
  <c r="AC36" i="7"/>
  <c r="AB36" i="7"/>
  <c r="Y36" i="7"/>
  <c r="X36" i="7"/>
  <c r="W36" i="7"/>
  <c r="T36" i="7"/>
  <c r="S36" i="7"/>
  <c r="R36" i="7"/>
  <c r="O36" i="7"/>
  <c r="N36" i="7"/>
  <c r="M36" i="7"/>
  <c r="J36" i="7"/>
  <c r="I36" i="7"/>
  <c r="H36" i="7"/>
  <c r="E36" i="7"/>
  <c r="D36" i="7"/>
  <c r="C36" i="7"/>
  <c r="AU37" i="6" l="1"/>
  <c r="AP37" i="6"/>
  <c r="AK37" i="6"/>
  <c r="AF37" i="6"/>
  <c r="AA37" i="6"/>
  <c r="B37" i="6"/>
  <c r="V37" i="6"/>
  <c r="Q37" i="6"/>
  <c r="L37" i="6"/>
  <c r="G37" i="6"/>
  <c r="AX36" i="6"/>
  <c r="AW36" i="6"/>
  <c r="AV36" i="6"/>
  <c r="AU34" i="6"/>
  <c r="AU32" i="6"/>
  <c r="AU30" i="6"/>
  <c r="AU28" i="6"/>
  <c r="AU24" i="6"/>
  <c r="AU22" i="6"/>
  <c r="AS36" i="6"/>
  <c r="AR36" i="6"/>
  <c r="AQ36" i="6"/>
  <c r="AP34" i="6"/>
  <c r="AP32" i="6"/>
  <c r="AP30" i="6"/>
  <c r="AP28" i="6"/>
  <c r="AP24" i="6"/>
  <c r="AP22" i="6"/>
  <c r="AN36" i="6"/>
  <c r="AM36" i="6"/>
  <c r="AL36" i="6"/>
  <c r="AK34" i="6"/>
  <c r="AK32" i="6"/>
  <c r="AK30" i="6"/>
  <c r="AK28" i="6"/>
  <c r="AK24" i="6"/>
  <c r="AK22" i="6"/>
  <c r="AI36" i="6"/>
  <c r="AH36" i="6"/>
  <c r="AG36" i="6"/>
  <c r="AF34" i="6"/>
  <c r="AF32" i="6"/>
  <c r="AF30" i="6"/>
  <c r="AF28" i="6"/>
  <c r="AF24" i="6"/>
  <c r="AF22" i="6"/>
  <c r="AD36" i="6"/>
  <c r="AC36" i="6"/>
  <c r="AB36" i="6"/>
  <c r="AA34" i="6"/>
  <c r="AA32" i="6"/>
  <c r="AA30" i="6"/>
  <c r="AA28" i="6"/>
  <c r="AA24" i="6"/>
  <c r="AA22" i="6"/>
  <c r="Y36" i="6"/>
  <c r="X36" i="6"/>
  <c r="W36" i="6"/>
  <c r="V34" i="6"/>
  <c r="V32" i="6"/>
  <c r="V30" i="6"/>
  <c r="V28" i="6"/>
  <c r="V24" i="6"/>
  <c r="V22" i="6"/>
  <c r="T36" i="6"/>
  <c r="S36" i="6"/>
  <c r="R36" i="6"/>
  <c r="Q34" i="6"/>
  <c r="Q32" i="6"/>
  <c r="Q30" i="6"/>
  <c r="Q28" i="6"/>
  <c r="Q24" i="6"/>
  <c r="Q22" i="6"/>
  <c r="O36" i="6"/>
  <c r="N36" i="6"/>
  <c r="M36" i="6"/>
  <c r="L34" i="6"/>
  <c r="L32" i="6"/>
  <c r="L30" i="6"/>
  <c r="L28" i="6"/>
  <c r="L24" i="6"/>
  <c r="L22" i="6"/>
  <c r="G34" i="6"/>
  <c r="G32" i="6"/>
  <c r="G30" i="6"/>
  <c r="G28" i="6"/>
  <c r="G24" i="6"/>
  <c r="G22" i="6"/>
  <c r="J36" i="6" l="1"/>
  <c r="I36" i="6"/>
  <c r="H36" i="6"/>
  <c r="E36" i="6"/>
  <c r="D36" i="6"/>
  <c r="C36" i="6"/>
</calcChain>
</file>

<file path=xl/comments1.xml><?xml version="1.0" encoding="utf-8"?>
<comments xmlns="http://schemas.openxmlformats.org/spreadsheetml/2006/main">
  <authors>
    <author>Sylvie MILIUS-TAILLEFER</author>
    <author>Lionel Varichon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Sylvie MILIUS-TAILLEFER:</t>
        </r>
        <r>
          <rPr>
            <sz val="9"/>
            <color indexed="81"/>
            <rFont val="Tahoma"/>
            <family val="2"/>
          </rPr>
          <t xml:space="preserve">
15 : continuité de filière
10 : continuité connexe
0 : sans continuité de filière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</rPr>
          <t xml:space="preserve">Sylvie MILIUS-TAILLEFER:
</t>
        </r>
        <r>
          <rPr>
            <sz val="9"/>
            <color indexed="81"/>
            <rFont val="Tahoma"/>
            <family val="2"/>
          </rPr>
          <t>15 : immersion en classe de BTS, stage ou emploi saisonnier dans le secteur
10 : bonne connaissance de la filière et des métiers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</rPr>
          <t>Sylvie MILIUS-TAILLEFER:</t>
        </r>
        <r>
          <rPr>
            <sz val="9"/>
            <color indexed="81"/>
            <rFont val="Tahoma"/>
            <family val="2"/>
          </rPr>
          <t xml:space="preserve">
9 : premier quart  de la classe 
6 : deuxième quart de la classe 
3 : troisième quart  de la classe 
0 : quatrième quart  de la classe 
En cas de proximité ou égalité dans les résultats, adapter le positionnement avec bon sens</t>
        </r>
      </text>
    </comment>
    <comment ref="A16" authorId="0" shapeId="0">
      <text>
        <r>
          <rPr>
            <b/>
            <sz val="9"/>
            <color indexed="81"/>
            <rFont val="Tahoma"/>
            <family val="2"/>
          </rPr>
          <t>Sylvie MILIUS-TAILLEFER:</t>
        </r>
        <r>
          <rPr>
            <sz val="9"/>
            <color indexed="81"/>
            <rFont val="Tahoma"/>
            <family val="2"/>
          </rPr>
          <t xml:space="preserve">
18 : premier quart   de la classe 
12 : deuxième quart  de la classe
6 : troisième quart   de la classe
0 : quatrième quart de la classe
En cas de proximité ou égalité dans les résultats, adapter le positionnement avec bon sens</t>
        </r>
      </text>
    </comment>
    <comment ref="A18" authorId="0" shapeId="0">
      <text>
        <r>
          <rPr>
            <b/>
            <sz val="9"/>
            <color indexed="81"/>
            <rFont val="Tahoma"/>
            <family val="2"/>
          </rPr>
          <t>Sylvie MILIUS-TAILLEFER:</t>
        </r>
        <r>
          <rPr>
            <sz val="9"/>
            <color indexed="81"/>
            <rFont val="Tahoma"/>
            <family val="2"/>
          </rPr>
          <t xml:space="preserve">
8 : progression constante avec atteinte finale du niveau attendu ou niveau attendu constant
6 : progression constante mais sans atteinte du niveau attendu
2 : résultats irréguliers
0 : pas de résultats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Sylvie MILIUS-TAILLEFER:</t>
        </r>
        <r>
          <rPr>
            <sz val="9"/>
            <color indexed="81"/>
            <rFont val="Tahoma"/>
            <family val="2"/>
          </rPr>
          <t xml:space="preserve">
8 : travaux rendus et participation aux activités scolaires et aux échanges, 
4 : travaux rendus ou participation aux activités scolaires et aux échanges, 
1 : faible investissement scolaire
0 : aucun travail
</t>
        </r>
      </text>
    </comment>
    <comment ref="A24" authorId="0" shapeId="0">
      <text>
        <r>
          <rPr>
            <b/>
            <sz val="9"/>
            <color indexed="81"/>
            <rFont val="Tahoma"/>
            <family val="2"/>
          </rPr>
          <t>Sylvie MILIUS-TAILLEFER:</t>
        </r>
        <r>
          <rPr>
            <sz val="9"/>
            <color indexed="81"/>
            <rFont val="Tahoma"/>
            <family val="2"/>
          </rPr>
          <t xml:space="preserve">
6 : très bon comportement
3 : quelques écarts
1 : écarts fréquents
0 : absentéiste</t>
        </r>
      </text>
    </comment>
    <comment ref="A29" authorId="1" shapeId="0">
      <text>
        <r>
          <rPr>
            <b/>
            <sz val="9"/>
            <color indexed="81"/>
            <rFont val="Tahoma"/>
            <charset val="1"/>
          </rPr>
          <t>Lionel Varichon:</t>
        </r>
        <r>
          <rPr>
            <sz val="9"/>
            <color indexed="81"/>
            <rFont val="Tahoma"/>
            <charset val="1"/>
          </rPr>
          <t xml:space="preserve">
8 : Bon niveau d'autonomie dans les activité&amp;s
4 : quelques étayages nécessaires
1 : autonomie limitée
0 : pas d'autonomie dans le travail</t>
        </r>
      </text>
    </comment>
  </commentList>
</comments>
</file>

<file path=xl/comments2.xml><?xml version="1.0" encoding="utf-8"?>
<comments xmlns="http://schemas.openxmlformats.org/spreadsheetml/2006/main">
  <authors>
    <author>Sylvie MILIUS-TAILLEFER</author>
    <author>Lionel Varichon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Sylvie MILIUS-TAILLEFER:</t>
        </r>
        <r>
          <rPr>
            <sz val="9"/>
            <color indexed="81"/>
            <rFont val="Tahoma"/>
            <family val="2"/>
          </rPr>
          <t xml:space="preserve">
15 : continuité de filière
10 : continuité connexe
0 : sans continuité de filière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</rPr>
          <t xml:space="preserve">Sylvie MILIUS-TAILLEFER:
</t>
        </r>
        <r>
          <rPr>
            <sz val="9"/>
            <color indexed="81"/>
            <rFont val="Tahoma"/>
            <family val="2"/>
          </rPr>
          <t>15 : immersion en classe de BTS, stage ou emploi saisonnier dans le secteur
10 : bonne connaissance de la filière et des métiers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</rPr>
          <t>Sylvie MILIUS-TAILLEFER:</t>
        </r>
        <r>
          <rPr>
            <sz val="9"/>
            <color indexed="81"/>
            <rFont val="Tahoma"/>
            <family val="2"/>
          </rPr>
          <t xml:space="preserve">
9 : premier quart  de la classe 
6 : deuxième quart de la classe 
3 : troisième quart  de la classe 
0 : quatrième quart  de la classe 
En cas de proximité ou égalité dans les résultats, adapter le positionnement avec bon sens</t>
        </r>
      </text>
    </comment>
    <comment ref="A16" authorId="0" shapeId="0">
      <text>
        <r>
          <rPr>
            <b/>
            <sz val="9"/>
            <color indexed="81"/>
            <rFont val="Tahoma"/>
            <family val="2"/>
          </rPr>
          <t>Sylvie MILIUS-TAILLEFER:</t>
        </r>
        <r>
          <rPr>
            <sz val="9"/>
            <color indexed="81"/>
            <rFont val="Tahoma"/>
            <family val="2"/>
          </rPr>
          <t xml:space="preserve">
18 : premier quart   de la classe 
12 : deuxième quart  de la classe
6 : troisième quart   de la classe
0 : quatrième quart de la classe
En cas de proximité ou égalité dans les résultats, adapter le positionnement avec bon sens</t>
        </r>
      </text>
    </comment>
    <comment ref="A18" authorId="0" shapeId="0">
      <text>
        <r>
          <rPr>
            <b/>
            <sz val="9"/>
            <color indexed="81"/>
            <rFont val="Tahoma"/>
            <family val="2"/>
          </rPr>
          <t>Sylvie MILIUS-TAILLEFER:</t>
        </r>
        <r>
          <rPr>
            <sz val="9"/>
            <color indexed="81"/>
            <rFont val="Tahoma"/>
            <family val="2"/>
          </rPr>
          <t xml:space="preserve">
8 : progression constante avec atteinte finale du niveau attendu ou niveau attendu constant
6 : progression constante mais sans atteinte du niveau attendu
2 : résultats irréguliers
0 : pas de résultats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Sylvie MILIUS-TAILLEFER:</t>
        </r>
        <r>
          <rPr>
            <sz val="9"/>
            <color indexed="81"/>
            <rFont val="Tahoma"/>
            <family val="2"/>
          </rPr>
          <t xml:space="preserve">
8 : travaux rendus et participation aux activités scolaires et aux échanges, 
4 : travaux rendus ou participation aux activités scolaires et aux échanges, 
1 : faible investissement scolaire
0 : aucun travail
</t>
        </r>
      </text>
    </comment>
    <comment ref="A24" authorId="0" shapeId="0">
      <text>
        <r>
          <rPr>
            <b/>
            <sz val="9"/>
            <color indexed="81"/>
            <rFont val="Tahoma"/>
            <family val="2"/>
          </rPr>
          <t>Sylvie MILIUS-TAILLEFER:</t>
        </r>
        <r>
          <rPr>
            <sz val="9"/>
            <color indexed="81"/>
            <rFont val="Tahoma"/>
            <family val="2"/>
          </rPr>
          <t xml:space="preserve">
6 : très bon comportement
3 : quelques écarts
1 : écarts fréquents
0 : absentéiste</t>
        </r>
      </text>
    </comment>
    <comment ref="A29" authorId="1" shapeId="0">
      <text>
        <r>
          <rPr>
            <b/>
            <sz val="9"/>
            <color indexed="81"/>
            <rFont val="Tahoma"/>
            <charset val="1"/>
          </rPr>
          <t>Lionel Varichon:</t>
        </r>
        <r>
          <rPr>
            <sz val="9"/>
            <color indexed="81"/>
            <rFont val="Tahoma"/>
            <charset val="1"/>
          </rPr>
          <t xml:space="preserve">
8 : Bon niveau d'autonomie dans les activité&amp;s
4 : quelques étayages nécessaires
1 : autonomie limitée
0 : pas d'autonomie dans le travail</t>
        </r>
      </text>
    </comment>
  </commentList>
</comments>
</file>

<file path=xl/comments3.xml><?xml version="1.0" encoding="utf-8"?>
<comments xmlns="http://schemas.openxmlformats.org/spreadsheetml/2006/main">
  <authors>
    <author>Sylvie MILIUS-TAILLEFER</author>
    <author>Lionel Varichon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Sylvie MILIUS-TAILLEFER:</t>
        </r>
        <r>
          <rPr>
            <sz val="9"/>
            <color indexed="81"/>
            <rFont val="Tahoma"/>
            <family val="2"/>
          </rPr>
          <t xml:space="preserve">
15 : continuité de filière
10 : continuité connexe
0 : sans continuité de filière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</rPr>
          <t xml:space="preserve">Sylvie MILIUS-TAILLEFER:
</t>
        </r>
        <r>
          <rPr>
            <sz val="9"/>
            <color indexed="81"/>
            <rFont val="Tahoma"/>
            <family val="2"/>
          </rPr>
          <t>15 : immersion en classe de BTS, stage ou emploi saisonnier dans le secteur
10 : bonne connaissance de la filière et des métiers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</rPr>
          <t>Sylvie MILIUS-TAILLEFER:</t>
        </r>
        <r>
          <rPr>
            <sz val="9"/>
            <color indexed="81"/>
            <rFont val="Tahoma"/>
            <family val="2"/>
          </rPr>
          <t xml:space="preserve">
9 : premier quart  de la classe 
6 : deuxième quart de la classe 
3 : troisième quart  de la classe 
0 : quatrième quart  de la classe 
En cas de proximité ou égalité dans les résultats, adapter le positionnement avec bon sens</t>
        </r>
      </text>
    </comment>
    <comment ref="A16" authorId="0" shapeId="0">
      <text>
        <r>
          <rPr>
            <b/>
            <sz val="9"/>
            <color indexed="81"/>
            <rFont val="Tahoma"/>
            <family val="2"/>
          </rPr>
          <t>Sylvie MILIUS-TAILLEFER:</t>
        </r>
        <r>
          <rPr>
            <sz val="9"/>
            <color indexed="81"/>
            <rFont val="Tahoma"/>
            <family val="2"/>
          </rPr>
          <t xml:space="preserve">
18 : premier quart   de la classe 
12 : deuxième quart  de la classe
6 : troisième quart   de la classe
0 : quatrième quart de la classe
En cas de proximité ou égalité dans les résultats, adapter le positionnement avec bon sens</t>
        </r>
      </text>
    </comment>
    <comment ref="A18" authorId="0" shapeId="0">
      <text>
        <r>
          <rPr>
            <b/>
            <sz val="9"/>
            <color indexed="81"/>
            <rFont val="Tahoma"/>
            <family val="2"/>
          </rPr>
          <t>Sylvie MILIUS-TAILLEFER:</t>
        </r>
        <r>
          <rPr>
            <sz val="9"/>
            <color indexed="81"/>
            <rFont val="Tahoma"/>
            <family val="2"/>
          </rPr>
          <t xml:space="preserve">
8 : progression constante avec atteinte finale du niveau attendu ou niveau attendu constant
6 : progression constante mais sans atteinte du niveau attendu
2 : résultats irréguliers
0 : pas de résultats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Sylvie MILIUS-TAILLEFER:</t>
        </r>
        <r>
          <rPr>
            <sz val="9"/>
            <color indexed="81"/>
            <rFont val="Tahoma"/>
            <family val="2"/>
          </rPr>
          <t xml:space="preserve">
8 : travaux rendus et participation aux activités scolaires et aux échanges, 
4 : travaux rendus ou participation aux activités scolaires et aux échanges, 
1 : faible investissement scolaire
0 : aucun travail
</t>
        </r>
      </text>
    </comment>
    <comment ref="A24" authorId="0" shapeId="0">
      <text>
        <r>
          <rPr>
            <b/>
            <sz val="9"/>
            <color indexed="81"/>
            <rFont val="Tahoma"/>
            <family val="2"/>
          </rPr>
          <t>Sylvie MILIUS-TAILLEFER:</t>
        </r>
        <r>
          <rPr>
            <sz val="9"/>
            <color indexed="81"/>
            <rFont val="Tahoma"/>
            <family val="2"/>
          </rPr>
          <t xml:space="preserve">
6 : très bon comportement
3 : quelques écarts
1 : écarts fréquents
0 : absentéiste</t>
        </r>
      </text>
    </comment>
    <comment ref="A29" authorId="1" shapeId="0">
      <text>
        <r>
          <rPr>
            <b/>
            <sz val="9"/>
            <color indexed="81"/>
            <rFont val="Tahoma"/>
            <charset val="1"/>
          </rPr>
          <t>Lionel Varichon:</t>
        </r>
        <r>
          <rPr>
            <sz val="9"/>
            <color indexed="81"/>
            <rFont val="Tahoma"/>
            <charset val="1"/>
          </rPr>
          <t xml:space="preserve">
8 : Bon niveau d'autonomie dans les activité&amp;s
4 : quelques étayages nécessaires
1 : autonomie limitée
0 : pas d'autonomie dans le travail</t>
        </r>
      </text>
    </comment>
  </commentList>
</comments>
</file>

<file path=xl/sharedStrings.xml><?xml version="1.0" encoding="utf-8"?>
<sst xmlns="http://schemas.openxmlformats.org/spreadsheetml/2006/main" count="335" uniqueCount="56">
  <si>
    <t>Outil d'aide à la décision à la poursuite d'études en STS dans l'académie de La Réunion</t>
  </si>
  <si>
    <t>Nom :</t>
  </si>
  <si>
    <t>Prénom :</t>
  </si>
  <si>
    <t>Classe :</t>
  </si>
  <si>
    <t>Spécialité STS :</t>
  </si>
  <si>
    <t>I</t>
  </si>
  <si>
    <t>F</t>
  </si>
  <si>
    <t>S</t>
  </si>
  <si>
    <t>TS</t>
  </si>
  <si>
    <t>1 - Projet et Parcours</t>
  </si>
  <si>
    <t>Cohérence du projet personnel, continuité du parcours</t>
  </si>
  <si>
    <t>Investissement dans son projet</t>
  </si>
  <si>
    <t>2 - Acquis</t>
  </si>
  <si>
    <t>2-1 Compétences / Résultats</t>
  </si>
  <si>
    <t>Domaine général</t>
  </si>
  <si>
    <t>Domaine professionnel</t>
  </si>
  <si>
    <t>Progression / Évolution</t>
  </si>
  <si>
    <t>2-2– Travail / Investissement</t>
  </si>
  <si>
    <t>3 – Potentiel</t>
  </si>
  <si>
    <t>Capacité d'analyse et de synthèse</t>
  </si>
  <si>
    <t>Autonomie</t>
  </si>
  <si>
    <t>Aptitude au travail collaboratif</t>
  </si>
  <si>
    <t>Sens des responsabilités</t>
  </si>
  <si>
    <t>Note attribuée ( 0 ou 10 ou 15)</t>
  </si>
  <si>
    <t>Note attribuée (0 ou 3 ou 6 ou 9)</t>
  </si>
  <si>
    <t>Note attribuée (0 ou 6  ou 12  ou 18)</t>
  </si>
  <si>
    <t>Note attribuée  (0 ou 1 ou 2 ou 3)</t>
  </si>
  <si>
    <t>Travail personnel et investissement dans son travail d'élève</t>
  </si>
  <si>
    <t>Note attribuée  (0 ou 1 ou 4 ou 8)</t>
  </si>
  <si>
    <t>Note attribuée (0 ou 1 ou 3 ou 6)</t>
  </si>
  <si>
    <t>Note attribuée  (0 ou 1 ou 2 ou 4)</t>
  </si>
  <si>
    <t>Total</t>
  </si>
  <si>
    <t>Satisfaisante</t>
  </si>
  <si>
    <t>Assez satisfaisante</t>
  </si>
  <si>
    <t xml:space="preserve">Très satisfaisante   </t>
  </si>
  <si>
    <t>Peu démontrée</t>
  </si>
  <si>
    <t>Être élève (ponctualité, assiduité, comportement, tenue professionnelle, matériel…)</t>
  </si>
  <si>
    <t>65 à 100</t>
  </si>
  <si>
    <t>Note attribuée  (0 ou 2 ou 6  ou 8)</t>
  </si>
  <si>
    <t>0 à 16</t>
  </si>
  <si>
    <t>17 à 49</t>
  </si>
  <si>
    <t>Indicateurs avec commentaires</t>
  </si>
  <si>
    <t>Notes attribuées et commentaires</t>
  </si>
  <si>
    <t>9 : premier quart  de la classe 
6 : deuxième quart de la classe 
3 : troisième quart  de la classe 
0 : quatrième quart  de la classe 
En cas de proximité ou égalité dans les résultats, adapter le positionnement avec bon sens</t>
  </si>
  <si>
    <t>15 : immersion en classe de BTS, stage ou emploi saisonnier dans le secteur
10 : bonne connaissance de la filière et des métiers</t>
  </si>
  <si>
    <t>18 : premier quart   de la classe 
12 : deuxième quart  de la classe
6 : troisième quart   de la classe
0 : quatrième quart de la classe                                                                                   
En cas de proximité ou égalité dans les résultats, adapter le positionnement avec bon sens</t>
  </si>
  <si>
    <t>8 : progression constante avec atteinte finale du niveau attendu ou niveau attendu constant
6 : progression constante mais sans atteinte du niveau attendu
2 : résultats irréguliers
0 : pas de résultats:</t>
  </si>
  <si>
    <t>8 : travaux rendus et participation aux activités scolaires et aux échanges, 
4 : travaux rendus ou participation aux activités scolaires et aux échanges, 
1 : faible investissement scolaire
0 : aucun travail</t>
  </si>
  <si>
    <t>(déclenchement de la bonification "avis favorable")</t>
  </si>
  <si>
    <t>Instruction Avis favorable</t>
  </si>
  <si>
    <t>Instruction ParcourSup</t>
  </si>
  <si>
    <t>50 à 64</t>
  </si>
  <si>
    <t>""</t>
  </si>
  <si>
    <t/>
  </si>
  <si>
    <t>15 : continuité de filière
10 : continuité connexe
0 : sans continuité de filière</t>
  </si>
  <si>
    <t>6 : très bon comportement
3 : quelques écarts
1 : écarts fréquents
0 : attitude scolaire inadaptée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</si>
</sst>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"/>
      <family val="2"/>
      <charset val="1"/>
    </font>
    <font>
      <u/>
      <sz val="10"/>
      <color rgb="FF0000FF"/>
      <name val="Arial"/>
      <family val="2"/>
      <charset val="1"/>
    </font>
    <font>
      <sz val="14"/>
      <name val="Arial Narrow"/>
      <family val="2"/>
    </font>
    <font>
      <b/>
      <sz val="26"/>
      <color rgb="FFFFFFFF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12"/>
      <color rgb="FF000080"/>
      <name val="Arial"/>
      <family val="2"/>
    </font>
    <font>
      <sz val="12"/>
      <name val="Arial"/>
      <family val="2"/>
    </font>
    <font>
      <b/>
      <sz val="14"/>
      <color rgb="FFFFFFFF"/>
      <name val="Arial"/>
      <family val="2"/>
    </font>
    <font>
      <sz val="14"/>
      <color rgb="FFFFFFFF"/>
      <name val="Arial"/>
      <family val="2"/>
    </font>
    <font>
      <sz val="14"/>
      <name val="Arial"/>
      <family val="2"/>
    </font>
    <font>
      <b/>
      <sz val="14"/>
      <color rgb="FF000080"/>
      <name val="Arial"/>
      <family val="2"/>
    </font>
    <font>
      <sz val="11"/>
      <name val="Arial"/>
      <family val="2"/>
    </font>
    <font>
      <sz val="13"/>
      <name val="Arial"/>
      <family val="2"/>
    </font>
    <font>
      <u/>
      <sz val="1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66CC00"/>
        <bgColor rgb="FF92D050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rgb="FFFFC000"/>
        <bgColor rgb="FFFF9900"/>
      </patternFill>
    </fill>
    <fill>
      <patternFill patternType="solid">
        <fgColor rgb="FF92D050"/>
        <bgColor rgb="FF66CC00"/>
      </patternFill>
    </fill>
    <fill>
      <patternFill patternType="solid">
        <fgColor rgb="FF00B050"/>
        <bgColor rgb="FF008080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 tint="-0.34998626667073579"/>
        <bgColor rgb="FF93CDDD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11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5" fillId="3" borderId="1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/>
    <xf numFmtId="0" fontId="6" fillId="3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4" fillId="0" borderId="0" xfId="0" applyFont="1" applyBorder="1"/>
    <xf numFmtId="0" fontId="12" fillId="0" borderId="2" xfId="0" applyFont="1" applyBorder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5" fillId="3" borderId="6" xfId="0" applyFont="1" applyFill="1" applyBorder="1" applyAlignment="1">
      <alignment horizontal="left" vertical="center"/>
    </xf>
    <xf numFmtId="0" fontId="4" fillId="3" borderId="0" xfId="0" applyFont="1" applyFill="1" applyBorder="1"/>
    <xf numFmtId="0" fontId="16" fillId="0" borderId="0" xfId="0" applyFont="1" applyAlignment="1">
      <alignment vertical="center"/>
    </xf>
    <xf numFmtId="0" fontId="2" fillId="9" borderId="11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9" fillId="0" borderId="0" xfId="0" applyFont="1"/>
    <xf numFmtId="0" fontId="17" fillId="10" borderId="4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8" fillId="0" borderId="14" xfId="0" applyFont="1" applyBorder="1"/>
    <xf numFmtId="0" fontId="18" fillId="0" borderId="15" xfId="0" applyFont="1" applyBorder="1"/>
    <xf numFmtId="0" fontId="21" fillId="3" borderId="5" xfId="0" applyFont="1" applyFill="1" applyBorder="1" applyAlignment="1">
      <alignment horizontal="center" vertical="center"/>
    </xf>
    <xf numFmtId="0" fontId="22" fillId="0" borderId="14" xfId="0" applyFont="1" applyBorder="1"/>
    <xf numFmtId="0" fontId="24" fillId="0" borderId="0" xfId="0" applyFont="1" applyAlignment="1">
      <alignment horizontal="left" vertical="center"/>
    </xf>
    <xf numFmtId="0" fontId="25" fillId="8" borderId="9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wrapText="1"/>
    </xf>
    <xf numFmtId="0" fontId="2" fillId="12" borderId="0" xfId="0" applyFont="1" applyFill="1" applyBorder="1" applyAlignment="1">
      <alignment horizontal="left" vertical="center"/>
    </xf>
    <xf numFmtId="0" fontId="2" fillId="12" borderId="0" xfId="0" applyFont="1" applyFill="1" applyBorder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wrapText="1"/>
    </xf>
    <xf numFmtId="0" fontId="28" fillId="0" borderId="0" xfId="0" applyFont="1" applyBorder="1"/>
    <xf numFmtId="0" fontId="24" fillId="0" borderId="0" xfId="0" applyFont="1"/>
    <xf numFmtId="0" fontId="14" fillId="3" borderId="0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17" fillId="10" borderId="22" xfId="0" applyFont="1" applyFill="1" applyBorder="1" applyAlignment="1">
      <alignment horizontal="left" vertical="center"/>
    </xf>
    <xf numFmtId="0" fontId="13" fillId="3" borderId="21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left" vertical="center"/>
    </xf>
    <xf numFmtId="0" fontId="14" fillId="3" borderId="21" xfId="0" applyFont="1" applyFill="1" applyBorder="1" applyAlignment="1">
      <alignment horizontal="center" vertical="center"/>
    </xf>
    <xf numFmtId="0" fontId="16" fillId="0" borderId="20" xfId="0" applyFont="1" applyBorder="1" applyAlignment="1">
      <alignment vertical="center"/>
    </xf>
    <xf numFmtId="0" fontId="25" fillId="8" borderId="24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right" vertical="center" wrapText="1" indent="1"/>
    </xf>
    <xf numFmtId="0" fontId="6" fillId="3" borderId="2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4" fillId="0" borderId="21" xfId="0" applyFont="1" applyBorder="1"/>
    <xf numFmtId="0" fontId="21" fillId="3" borderId="1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1" fillId="7" borderId="31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/>
    </xf>
    <xf numFmtId="0" fontId="21" fillId="3" borderId="31" xfId="0" applyFont="1" applyFill="1" applyBorder="1" applyAlignment="1">
      <alignment horizontal="center" vertical="center"/>
    </xf>
    <xf numFmtId="0" fontId="23" fillId="0" borderId="32" xfId="0" applyFont="1" applyBorder="1" applyAlignment="1">
      <alignment horizontal="left" vertical="center"/>
    </xf>
    <xf numFmtId="0" fontId="14" fillId="3" borderId="31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21" fillId="3" borderId="39" xfId="0" applyFont="1" applyFill="1" applyBorder="1" applyAlignment="1">
      <alignment horizontal="center" vertical="center"/>
    </xf>
    <xf numFmtId="0" fontId="25" fillId="11" borderId="40" xfId="0" applyFont="1" applyFill="1" applyBorder="1" applyAlignment="1">
      <alignment horizontal="left" vertical="center"/>
    </xf>
    <xf numFmtId="0" fontId="17" fillId="10" borderId="41" xfId="0" applyFont="1" applyFill="1" applyBorder="1" applyAlignment="1">
      <alignment horizontal="left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left" vertical="center" wrapText="1"/>
    </xf>
    <xf numFmtId="0" fontId="14" fillId="3" borderId="38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left" vertical="center"/>
    </xf>
    <xf numFmtId="0" fontId="9" fillId="3" borderId="31" xfId="0" applyFont="1" applyFill="1" applyBorder="1" applyAlignment="1">
      <alignment horizontal="center" vertical="center"/>
    </xf>
    <xf numFmtId="0" fontId="9" fillId="0" borderId="0" xfId="0" applyFont="1" applyBorder="1"/>
    <xf numFmtId="0" fontId="4" fillId="3" borderId="44" xfId="0" applyFont="1" applyFill="1" applyBorder="1" applyAlignment="1">
      <alignment vertical="center"/>
    </xf>
    <xf numFmtId="0" fontId="14" fillId="3" borderId="44" xfId="0" applyFont="1" applyFill="1" applyBorder="1" applyAlignment="1">
      <alignment vertical="center"/>
    </xf>
    <xf numFmtId="0" fontId="18" fillId="0" borderId="0" xfId="0" applyFont="1"/>
    <xf numFmtId="0" fontId="18" fillId="0" borderId="0" xfId="0" applyFont="1" applyBorder="1"/>
    <xf numFmtId="0" fontId="14" fillId="3" borderId="5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8" fillId="0" borderId="38" xfId="0" applyFont="1" applyBorder="1"/>
    <xf numFmtId="0" fontId="18" fillId="0" borderId="38" xfId="0" quotePrefix="1" applyFont="1" applyBorder="1" applyAlignment="1">
      <alignment horizontal="right"/>
    </xf>
    <xf numFmtId="0" fontId="18" fillId="0" borderId="0" xfId="0" quotePrefix="1" applyFont="1" applyBorder="1" applyAlignment="1">
      <alignment horizontal="right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0" xfId="1" applyFont="1" applyFill="1" applyBorder="1" applyAlignment="1" applyProtection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2" fillId="8" borderId="45" xfId="0" applyFont="1" applyFill="1" applyBorder="1" applyAlignment="1">
      <alignment horizontal="center" vertical="center"/>
    </xf>
    <xf numFmtId="0" fontId="2" fillId="8" borderId="46" xfId="0" applyFont="1" applyFill="1" applyBorder="1" applyAlignment="1">
      <alignment horizontal="center" vertical="center"/>
    </xf>
    <xf numFmtId="0" fontId="2" fillId="8" borderId="47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0" fontId="17" fillId="10" borderId="22" xfId="0" applyFont="1" applyFill="1" applyBorder="1" applyAlignment="1">
      <alignment horizontal="center" vertical="center"/>
    </xf>
    <xf numFmtId="0" fontId="17" fillId="10" borderId="25" xfId="0" applyFont="1" applyFill="1" applyBorder="1" applyAlignment="1">
      <alignment horizontal="center" vertical="center"/>
    </xf>
    <xf numFmtId="0" fontId="2" fillId="8" borderId="34" xfId="0" applyFont="1" applyFill="1" applyBorder="1" applyAlignment="1">
      <alignment horizontal="center" vertical="center"/>
    </xf>
    <xf numFmtId="0" fontId="2" fillId="8" borderId="35" xfId="0" applyFont="1" applyFill="1" applyBorder="1" applyAlignment="1">
      <alignment horizontal="center" vertical="center"/>
    </xf>
    <xf numFmtId="0" fontId="2" fillId="8" borderId="3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66CC00"/>
      <rgbColor rgb="FF800080"/>
      <rgbColor rgb="FF008080"/>
      <rgbColor rgb="FF93C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3690937</xdr:colOff>
      <xdr:row>38</xdr:row>
      <xdr:rowOff>95250</xdr:rowOff>
    </xdr:from>
    <xdr:to>
      <xdr:col>11</xdr:col>
      <xdr:colOff>238125</xdr:colOff>
      <xdr:row>40</xdr:row>
      <xdr:rowOff>95250</xdr:rowOff>
    </xdr:to>
    <xdr:sp macro="" textlink="">
      <xdr:nvSpPr>
        <xdr:cNvPr id="2" name="Flèche droite rayé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690937" y="13763625"/>
          <a:ext cx="3750469" cy="333375"/>
        </a:xfrm>
        <a:prstGeom prst="stripedRightArrow">
          <a:avLst/>
        </a:prstGeom>
        <a:solidFill>
          <a:schemeClr val="accent1">
            <a:alpha val="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O22"/>
  <sheetViews>
    <sheetView showGridLines="0" topLeftCell="A13" zoomScale="93" zoomScaleNormal="93" workbookViewId="0">
      <selection activeCell="B16" sqref="B16"/>
    </sheetView>
  </sheetViews>
  <sheetFormatPr baseColWidth="10" defaultColWidth="9.140625" defaultRowHeight="12.75" x14ac:dyDescent="0.2"/>
  <cols>
    <col min="1" max="1" width="57" style="2" customWidth="1"/>
    <col min="2" max="2" width="49.42578125" style="2" customWidth="1"/>
    <col min="3" max="979" width="8.85546875" style="2" customWidth="1"/>
    <col min="980" max="16384" width="9.140625" style="2"/>
  </cols>
  <sheetData>
    <row r="1" spans="1:977" ht="61.15" customHeight="1" x14ac:dyDescent="0.2">
      <c r="A1" s="95" t="s">
        <v>41</v>
      </c>
      <c r="B1" s="9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</row>
    <row r="2" spans="1:977" s="7" customFormat="1" ht="28.9" customHeight="1" x14ac:dyDescent="0.2">
      <c r="A2" s="8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</row>
    <row r="3" spans="1:977" ht="28.9" customHeight="1" x14ac:dyDescent="0.2">
      <c r="A3" s="24" t="s">
        <v>9</v>
      </c>
      <c r="B3" s="24" t="s">
        <v>42</v>
      </c>
    </row>
    <row r="4" spans="1:977" ht="71.099999999999994" customHeight="1" x14ac:dyDescent="0.2">
      <c r="A4" s="25" t="s">
        <v>10</v>
      </c>
      <c r="B4" s="25" t="s">
        <v>54</v>
      </c>
    </row>
    <row r="5" spans="1:977" ht="71.099999999999994" customHeight="1" x14ac:dyDescent="0.2">
      <c r="A5" s="12" t="s">
        <v>11</v>
      </c>
      <c r="B5" s="25" t="s">
        <v>44</v>
      </c>
    </row>
    <row r="6" spans="1:977" ht="10.9" customHeight="1" x14ac:dyDescent="0.2">
      <c r="A6" s="14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</row>
    <row r="7" spans="1:977" ht="28.9" customHeight="1" x14ac:dyDescent="0.2">
      <c r="A7" s="24" t="s">
        <v>12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</row>
    <row r="8" spans="1:977" ht="28.9" customHeight="1" x14ac:dyDescent="0.2">
      <c r="A8" s="24" t="s">
        <v>13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</row>
    <row r="9" spans="1:977" ht="139.5" customHeight="1" x14ac:dyDescent="0.2">
      <c r="A9" s="12" t="s">
        <v>14</v>
      </c>
      <c r="B9" s="25" t="s">
        <v>43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</row>
    <row r="10" spans="1:977" ht="159.94999999999999" customHeight="1" x14ac:dyDescent="0.2">
      <c r="A10" s="12" t="s">
        <v>15</v>
      </c>
      <c r="B10" s="25" t="s">
        <v>45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</row>
    <row r="11" spans="1:977" ht="15.6" customHeight="1" x14ac:dyDescent="0.2">
      <c r="A11" s="3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</row>
    <row r="12" spans="1:977" s="17" customFormat="1" ht="127.5" customHeight="1" x14ac:dyDescent="0.2">
      <c r="A12" s="25" t="s">
        <v>16</v>
      </c>
      <c r="B12" s="25" t="s">
        <v>46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AKO12" s="2"/>
    </row>
    <row r="13" spans="1:977" ht="10.9" customHeight="1" x14ac:dyDescent="0.2">
      <c r="A13" s="3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</row>
    <row r="14" spans="1:977" ht="28.9" customHeight="1" x14ac:dyDescent="0.2">
      <c r="A14" s="24" t="s">
        <v>17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</row>
    <row r="15" spans="1:977" s="17" customFormat="1" ht="102" customHeight="1" x14ac:dyDescent="0.2">
      <c r="A15" s="25" t="s">
        <v>27</v>
      </c>
      <c r="B15" s="25" t="s">
        <v>47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AKO15" s="2"/>
    </row>
    <row r="16" spans="1:977" ht="84.95" customHeight="1" x14ac:dyDescent="0.2">
      <c r="A16" s="25" t="s">
        <v>36</v>
      </c>
      <c r="B16" s="25" t="s">
        <v>55</v>
      </c>
    </row>
    <row r="17" spans="1:977" s="7" customFormat="1" ht="10.9" customHeight="1" x14ac:dyDescent="0.2">
      <c r="A17" s="18"/>
    </row>
    <row r="18" spans="1:977" ht="28.9" customHeight="1" x14ac:dyDescent="0.2">
      <c r="A18" s="24" t="s">
        <v>18</v>
      </c>
    </row>
    <row r="19" spans="1:977" ht="28.9" customHeight="1" x14ac:dyDescent="0.2">
      <c r="A19" s="25" t="s">
        <v>19</v>
      </c>
    </row>
    <row r="20" spans="1:977" s="17" customFormat="1" ht="28.9" customHeight="1" x14ac:dyDescent="0.2">
      <c r="A20" s="25" t="s">
        <v>20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AKO20" s="2"/>
    </row>
    <row r="21" spans="1:977" ht="28.9" customHeight="1" x14ac:dyDescent="0.2">
      <c r="A21" s="25" t="s">
        <v>21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</row>
    <row r="22" spans="1:977" ht="28.9" customHeight="1" x14ac:dyDescent="0.2">
      <c r="A22" s="25" t="s">
        <v>22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64" firstPageNumber="0" orientation="portrait" horizontalDpi="300" verticalDpi="300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I82"/>
  <sheetViews>
    <sheetView showGridLines="0" tabSelected="1" zoomScale="73" zoomScaleNormal="73" workbookViewId="0">
      <selection activeCell="B7" sqref="B7:E7"/>
    </sheetView>
  </sheetViews>
  <sheetFormatPr baseColWidth="10" defaultColWidth="9.140625" defaultRowHeight="12.75" x14ac:dyDescent="0.2"/>
  <cols>
    <col min="1" max="1" width="63.85546875" style="2" customWidth="1"/>
    <col min="2" max="5" width="5.7109375" style="2" customWidth="1"/>
    <col min="6" max="6" width="2.7109375" style="11" customWidth="1"/>
    <col min="7" max="10" width="5.7109375" style="2" customWidth="1"/>
    <col min="11" max="11" width="2.7109375" style="11" customWidth="1"/>
    <col min="12" max="15" width="5.7109375" style="2" customWidth="1"/>
    <col min="16" max="16" width="2.7109375" style="11" customWidth="1"/>
    <col min="17" max="20" width="5.7109375" style="2" customWidth="1"/>
    <col min="21" max="21" width="2.7109375" style="11" customWidth="1"/>
    <col min="22" max="25" width="5.7109375" style="2" customWidth="1"/>
    <col min="26" max="26" width="2.7109375" style="11" customWidth="1"/>
    <col min="27" max="30" width="5.7109375" style="2" customWidth="1"/>
    <col min="31" max="31" width="2.7109375" style="11" customWidth="1"/>
    <col min="32" max="35" width="5.5703125" style="2" customWidth="1"/>
    <col min="36" max="36" width="2.7109375" style="11" customWidth="1"/>
    <col min="37" max="40" width="5.5703125" style="2" customWidth="1"/>
    <col min="41" max="41" width="2.7109375" style="11" customWidth="1"/>
    <col min="42" max="45" width="5.5703125" style="2" customWidth="1"/>
    <col min="46" max="46" width="2.7109375" style="11" customWidth="1"/>
    <col min="47" max="66" width="5.5703125" style="2" customWidth="1"/>
    <col min="67" max="1025" width="8.85546875" style="2" customWidth="1"/>
    <col min="1026" max="16384" width="9.140625" style="2"/>
  </cols>
  <sheetData>
    <row r="1" spans="1:254" ht="61.15" customHeight="1" x14ac:dyDescent="0.2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7" customFormat="1" ht="38.450000000000003" customHeight="1" thickBot="1" x14ac:dyDescent="0.25">
      <c r="A2" s="3" t="s">
        <v>1</v>
      </c>
      <c r="B2" s="115" t="s">
        <v>2</v>
      </c>
      <c r="C2" s="115"/>
      <c r="D2" s="115"/>
      <c r="E2" s="115"/>
      <c r="F2" s="115"/>
      <c r="G2" s="115"/>
      <c r="H2" s="115"/>
      <c r="I2" s="115"/>
      <c r="J2" s="115"/>
      <c r="K2" s="4"/>
      <c r="L2" s="115" t="s">
        <v>3</v>
      </c>
      <c r="M2" s="115"/>
      <c r="N2" s="115"/>
      <c r="O2" s="115"/>
      <c r="P2" s="115"/>
      <c r="Q2" s="115"/>
      <c r="R2" s="115"/>
      <c r="S2" s="115"/>
      <c r="T2" s="115"/>
      <c r="U2" s="34"/>
      <c r="V2" s="5"/>
      <c r="W2" s="5"/>
      <c r="X2" s="5"/>
      <c r="Y2" s="5"/>
      <c r="Z2" s="6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</row>
    <row r="3" spans="1:254" ht="57.75" customHeight="1" x14ac:dyDescent="0.2">
      <c r="A3" s="49" t="s">
        <v>4</v>
      </c>
      <c r="B3" s="104"/>
      <c r="C3" s="104"/>
      <c r="D3" s="104"/>
      <c r="E3" s="104"/>
      <c r="F3" s="83"/>
      <c r="G3" s="104"/>
      <c r="H3" s="104"/>
      <c r="I3" s="104"/>
      <c r="J3" s="104"/>
      <c r="K3" s="83"/>
      <c r="L3" s="104"/>
      <c r="M3" s="104"/>
      <c r="N3" s="104"/>
      <c r="O3" s="104"/>
      <c r="P3" s="83"/>
      <c r="Q3" s="104"/>
      <c r="R3" s="104"/>
      <c r="S3" s="104"/>
      <c r="T3" s="104"/>
      <c r="U3" s="83"/>
      <c r="V3" s="104"/>
      <c r="W3" s="104"/>
      <c r="X3" s="104"/>
      <c r="Y3" s="104"/>
      <c r="Z3" s="83"/>
      <c r="AA3" s="104"/>
      <c r="AB3" s="104"/>
      <c r="AC3" s="104"/>
      <c r="AD3" s="104"/>
      <c r="AE3" s="83"/>
      <c r="AF3" s="104"/>
      <c r="AG3" s="104"/>
      <c r="AH3" s="104"/>
      <c r="AI3" s="104"/>
      <c r="AJ3" s="83"/>
      <c r="AK3" s="104"/>
      <c r="AL3" s="104"/>
      <c r="AM3" s="104"/>
      <c r="AN3" s="104"/>
      <c r="AO3" s="83"/>
      <c r="AP3" s="104"/>
      <c r="AQ3" s="104"/>
      <c r="AR3" s="104"/>
      <c r="AS3" s="104"/>
      <c r="AT3" s="83"/>
      <c r="AU3" s="104"/>
      <c r="AV3" s="104"/>
      <c r="AW3" s="104"/>
      <c r="AX3" s="105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7" customFormat="1" ht="28.9" customHeight="1" x14ac:dyDescent="0.2">
      <c r="A4" s="50"/>
      <c r="B4" s="51" t="s">
        <v>5</v>
      </c>
      <c r="C4" s="52" t="s">
        <v>6</v>
      </c>
      <c r="D4" s="53" t="s">
        <v>7</v>
      </c>
      <c r="E4" s="54" t="s">
        <v>8</v>
      </c>
      <c r="F4" s="19"/>
      <c r="G4" s="51" t="s">
        <v>5</v>
      </c>
      <c r="H4" s="52" t="s">
        <v>6</v>
      </c>
      <c r="I4" s="53" t="s">
        <v>7</v>
      </c>
      <c r="J4" s="54" t="s">
        <v>8</v>
      </c>
      <c r="K4" s="19"/>
      <c r="L4" s="51" t="s">
        <v>5</v>
      </c>
      <c r="M4" s="52" t="s">
        <v>6</v>
      </c>
      <c r="N4" s="53" t="s">
        <v>7</v>
      </c>
      <c r="O4" s="54" t="s">
        <v>8</v>
      </c>
      <c r="P4" s="19"/>
      <c r="Q4" s="51" t="s">
        <v>5</v>
      </c>
      <c r="R4" s="52" t="s">
        <v>6</v>
      </c>
      <c r="S4" s="53" t="s">
        <v>7</v>
      </c>
      <c r="T4" s="54" t="s">
        <v>8</v>
      </c>
      <c r="U4" s="19"/>
      <c r="V4" s="51" t="s">
        <v>5</v>
      </c>
      <c r="W4" s="52" t="s">
        <v>6</v>
      </c>
      <c r="X4" s="53" t="s">
        <v>7</v>
      </c>
      <c r="Y4" s="54" t="s">
        <v>8</v>
      </c>
      <c r="Z4" s="19"/>
      <c r="AA4" s="51" t="s">
        <v>5</v>
      </c>
      <c r="AB4" s="52" t="s">
        <v>6</v>
      </c>
      <c r="AC4" s="53" t="s">
        <v>7</v>
      </c>
      <c r="AD4" s="54" t="s">
        <v>8</v>
      </c>
      <c r="AE4" s="19"/>
      <c r="AF4" s="51" t="s">
        <v>5</v>
      </c>
      <c r="AG4" s="52" t="s">
        <v>6</v>
      </c>
      <c r="AH4" s="53" t="s">
        <v>7</v>
      </c>
      <c r="AI4" s="54" t="s">
        <v>8</v>
      </c>
      <c r="AJ4" s="19"/>
      <c r="AK4" s="51" t="s">
        <v>5</v>
      </c>
      <c r="AL4" s="52" t="s">
        <v>6</v>
      </c>
      <c r="AM4" s="53" t="s">
        <v>7</v>
      </c>
      <c r="AN4" s="54" t="s">
        <v>8</v>
      </c>
      <c r="AO4" s="19"/>
      <c r="AP4" s="51" t="s">
        <v>5</v>
      </c>
      <c r="AQ4" s="52" t="s">
        <v>6</v>
      </c>
      <c r="AR4" s="53" t="s">
        <v>7</v>
      </c>
      <c r="AS4" s="54" t="s">
        <v>8</v>
      </c>
      <c r="AT4" s="19"/>
      <c r="AU4" s="51" t="s">
        <v>5</v>
      </c>
      <c r="AV4" s="52" t="s">
        <v>6</v>
      </c>
      <c r="AW4" s="53" t="s">
        <v>7</v>
      </c>
      <c r="AX4" s="64" t="s">
        <v>8</v>
      </c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</row>
    <row r="5" spans="1:254" ht="28.9" customHeight="1" x14ac:dyDescent="0.2">
      <c r="A5" s="43" t="s">
        <v>9</v>
      </c>
      <c r="B5" s="11"/>
      <c r="C5" s="11"/>
      <c r="D5" s="11"/>
      <c r="E5" s="11"/>
      <c r="G5" s="11"/>
      <c r="H5" s="11"/>
      <c r="I5" s="11"/>
      <c r="J5" s="11"/>
      <c r="L5" s="11"/>
      <c r="M5" s="11"/>
      <c r="N5" s="11"/>
      <c r="O5" s="11"/>
      <c r="Q5" s="11"/>
      <c r="R5" s="11"/>
      <c r="S5" s="11"/>
      <c r="T5" s="11"/>
      <c r="V5" s="11"/>
      <c r="W5" s="11"/>
      <c r="X5" s="11"/>
      <c r="Y5" s="11"/>
      <c r="AA5" s="11"/>
      <c r="AB5" s="11"/>
      <c r="AC5" s="11"/>
      <c r="AD5" s="11"/>
      <c r="AF5" s="11"/>
      <c r="AG5" s="11"/>
      <c r="AH5" s="11"/>
      <c r="AI5" s="11"/>
      <c r="AK5" s="11"/>
      <c r="AL5" s="11"/>
      <c r="AM5" s="11"/>
      <c r="AN5" s="11"/>
      <c r="AP5" s="11"/>
      <c r="AQ5" s="11"/>
      <c r="AR5" s="11"/>
      <c r="AS5" s="11"/>
      <c r="AU5" s="11"/>
      <c r="AV5" s="11"/>
      <c r="AW5" s="11"/>
      <c r="AX5" s="55"/>
    </row>
    <row r="6" spans="1:254" ht="32.25" customHeight="1" x14ac:dyDescent="0.2">
      <c r="A6" s="65" t="s">
        <v>10</v>
      </c>
      <c r="B6" s="97">
        <v>0</v>
      </c>
      <c r="C6" s="103"/>
      <c r="D6" s="37">
        <v>10</v>
      </c>
      <c r="E6" s="30">
        <v>15</v>
      </c>
      <c r="F6" s="19"/>
      <c r="G6" s="97">
        <v>0</v>
      </c>
      <c r="H6" s="103"/>
      <c r="I6" s="37">
        <v>10</v>
      </c>
      <c r="J6" s="30">
        <v>15</v>
      </c>
      <c r="K6" s="19"/>
      <c r="L6" s="97">
        <v>0</v>
      </c>
      <c r="M6" s="103"/>
      <c r="N6" s="37">
        <v>10</v>
      </c>
      <c r="O6" s="30">
        <v>15</v>
      </c>
      <c r="P6" s="19"/>
      <c r="Q6" s="97">
        <v>0</v>
      </c>
      <c r="R6" s="103"/>
      <c r="S6" s="37">
        <v>10</v>
      </c>
      <c r="T6" s="30">
        <v>15</v>
      </c>
      <c r="U6" s="19"/>
      <c r="V6" s="97">
        <v>0</v>
      </c>
      <c r="W6" s="103"/>
      <c r="X6" s="37">
        <v>10</v>
      </c>
      <c r="Y6" s="30">
        <v>15</v>
      </c>
      <c r="Z6" s="19"/>
      <c r="AA6" s="97">
        <v>0</v>
      </c>
      <c r="AB6" s="103"/>
      <c r="AC6" s="37">
        <v>10</v>
      </c>
      <c r="AD6" s="30">
        <v>15</v>
      </c>
      <c r="AE6" s="19"/>
      <c r="AF6" s="97">
        <v>0</v>
      </c>
      <c r="AG6" s="103"/>
      <c r="AH6" s="37">
        <v>10</v>
      </c>
      <c r="AI6" s="30">
        <v>15</v>
      </c>
      <c r="AJ6" s="19"/>
      <c r="AK6" s="97">
        <v>0</v>
      </c>
      <c r="AL6" s="103"/>
      <c r="AM6" s="37">
        <v>10</v>
      </c>
      <c r="AN6" s="30">
        <v>15</v>
      </c>
      <c r="AO6" s="19"/>
      <c r="AP6" s="97">
        <v>0</v>
      </c>
      <c r="AQ6" s="103"/>
      <c r="AR6" s="37">
        <v>10</v>
      </c>
      <c r="AS6" s="30">
        <v>15</v>
      </c>
      <c r="AT6" s="19"/>
      <c r="AU6" s="97">
        <v>0</v>
      </c>
      <c r="AV6" s="103"/>
      <c r="AW6" s="37">
        <v>10</v>
      </c>
      <c r="AX6" s="56">
        <v>15</v>
      </c>
    </row>
    <row r="7" spans="1:254" ht="28.9" customHeight="1" x14ac:dyDescent="0.2">
      <c r="A7" s="66" t="s">
        <v>23</v>
      </c>
      <c r="B7" s="97" t="s">
        <v>53</v>
      </c>
      <c r="C7" s="98"/>
      <c r="D7" s="98"/>
      <c r="E7" s="103"/>
      <c r="F7" s="19"/>
      <c r="G7" s="97" t="s">
        <v>53</v>
      </c>
      <c r="H7" s="98"/>
      <c r="I7" s="98"/>
      <c r="J7" s="103"/>
      <c r="K7" s="19"/>
      <c r="L7" s="97" t="s">
        <v>53</v>
      </c>
      <c r="M7" s="98"/>
      <c r="N7" s="98"/>
      <c r="O7" s="103"/>
      <c r="P7" s="19"/>
      <c r="Q7" s="97" t="s">
        <v>53</v>
      </c>
      <c r="R7" s="98"/>
      <c r="S7" s="98"/>
      <c r="T7" s="103"/>
      <c r="U7" s="19"/>
      <c r="V7" s="97" t="s">
        <v>53</v>
      </c>
      <c r="W7" s="98"/>
      <c r="X7" s="98"/>
      <c r="Y7" s="103"/>
      <c r="Z7" s="19"/>
      <c r="AA7" s="97" t="s">
        <v>53</v>
      </c>
      <c r="AB7" s="98"/>
      <c r="AC7" s="98"/>
      <c r="AD7" s="103"/>
      <c r="AE7" s="19"/>
      <c r="AF7" s="97" t="s">
        <v>53</v>
      </c>
      <c r="AG7" s="98"/>
      <c r="AH7" s="98"/>
      <c r="AI7" s="103"/>
      <c r="AJ7" s="19"/>
      <c r="AK7" s="97" t="s">
        <v>53</v>
      </c>
      <c r="AL7" s="98"/>
      <c r="AM7" s="98"/>
      <c r="AN7" s="103"/>
      <c r="AO7" s="19"/>
      <c r="AP7" s="97" t="s">
        <v>53</v>
      </c>
      <c r="AQ7" s="98"/>
      <c r="AR7" s="98"/>
      <c r="AS7" s="103"/>
      <c r="AT7" s="19"/>
      <c r="AU7" s="97" t="s">
        <v>53</v>
      </c>
      <c r="AV7" s="98"/>
      <c r="AW7" s="98"/>
      <c r="AX7" s="103"/>
    </row>
    <row r="8" spans="1:254" ht="28.9" customHeight="1" x14ac:dyDescent="0.2">
      <c r="A8" s="66" t="s">
        <v>11</v>
      </c>
      <c r="B8" s="97">
        <v>0</v>
      </c>
      <c r="C8" s="103"/>
      <c r="D8" s="57">
        <v>10</v>
      </c>
      <c r="E8" s="58">
        <v>15</v>
      </c>
      <c r="F8" s="19"/>
      <c r="G8" s="97">
        <v>0</v>
      </c>
      <c r="H8" s="103"/>
      <c r="I8" s="57">
        <v>10</v>
      </c>
      <c r="J8" s="58">
        <v>15</v>
      </c>
      <c r="K8" s="19"/>
      <c r="L8" s="97">
        <v>0</v>
      </c>
      <c r="M8" s="103"/>
      <c r="N8" s="57">
        <v>10</v>
      </c>
      <c r="O8" s="58">
        <v>15</v>
      </c>
      <c r="P8" s="19"/>
      <c r="Q8" s="97">
        <v>0</v>
      </c>
      <c r="R8" s="103"/>
      <c r="S8" s="57">
        <v>10</v>
      </c>
      <c r="T8" s="58">
        <v>15</v>
      </c>
      <c r="U8" s="19"/>
      <c r="V8" s="97">
        <v>0</v>
      </c>
      <c r="W8" s="103"/>
      <c r="X8" s="57">
        <v>10</v>
      </c>
      <c r="Y8" s="58">
        <v>15</v>
      </c>
      <c r="Z8" s="19"/>
      <c r="AA8" s="97">
        <v>0</v>
      </c>
      <c r="AB8" s="103"/>
      <c r="AC8" s="57">
        <v>10</v>
      </c>
      <c r="AD8" s="58">
        <v>15</v>
      </c>
      <c r="AE8" s="19"/>
      <c r="AF8" s="97">
        <v>0</v>
      </c>
      <c r="AG8" s="103"/>
      <c r="AH8" s="57">
        <v>10</v>
      </c>
      <c r="AI8" s="58">
        <v>15</v>
      </c>
      <c r="AJ8" s="19"/>
      <c r="AK8" s="97">
        <v>0</v>
      </c>
      <c r="AL8" s="103"/>
      <c r="AM8" s="57">
        <v>10</v>
      </c>
      <c r="AN8" s="58">
        <v>15</v>
      </c>
      <c r="AO8" s="19"/>
      <c r="AP8" s="97">
        <v>0</v>
      </c>
      <c r="AQ8" s="103"/>
      <c r="AR8" s="57">
        <v>10</v>
      </c>
      <c r="AS8" s="58">
        <v>15</v>
      </c>
      <c r="AT8" s="19"/>
      <c r="AU8" s="97">
        <v>0</v>
      </c>
      <c r="AV8" s="103"/>
      <c r="AW8" s="57">
        <v>10</v>
      </c>
      <c r="AX8" s="67">
        <v>15</v>
      </c>
    </row>
    <row r="9" spans="1:254" ht="28.9" customHeight="1" x14ac:dyDescent="0.2">
      <c r="A9" s="68" t="s">
        <v>23</v>
      </c>
      <c r="B9" s="97" t="s">
        <v>53</v>
      </c>
      <c r="C9" s="98"/>
      <c r="D9" s="98"/>
      <c r="E9" s="103"/>
      <c r="F9" s="19"/>
      <c r="G9" s="97" t="s">
        <v>53</v>
      </c>
      <c r="H9" s="98"/>
      <c r="I9" s="98"/>
      <c r="J9" s="103"/>
      <c r="K9" s="19"/>
      <c r="L9" s="97" t="s">
        <v>53</v>
      </c>
      <c r="M9" s="98"/>
      <c r="N9" s="98"/>
      <c r="O9" s="103"/>
      <c r="P9" s="19"/>
      <c r="Q9" s="97" t="s">
        <v>53</v>
      </c>
      <c r="R9" s="98"/>
      <c r="S9" s="98"/>
      <c r="T9" s="103"/>
      <c r="U9" s="19"/>
      <c r="V9" s="97" t="s">
        <v>53</v>
      </c>
      <c r="W9" s="98"/>
      <c r="X9" s="98"/>
      <c r="Y9" s="103"/>
      <c r="Z9" s="19"/>
      <c r="AA9" s="97" t="s">
        <v>53</v>
      </c>
      <c r="AB9" s="98"/>
      <c r="AC9" s="98"/>
      <c r="AD9" s="103"/>
      <c r="AE9" s="19"/>
      <c r="AF9" s="97" t="s">
        <v>53</v>
      </c>
      <c r="AG9" s="98"/>
      <c r="AH9" s="98"/>
      <c r="AI9" s="103"/>
      <c r="AJ9" s="19"/>
      <c r="AK9" s="97" t="s">
        <v>53</v>
      </c>
      <c r="AL9" s="98"/>
      <c r="AM9" s="98"/>
      <c r="AN9" s="103"/>
      <c r="AO9" s="19"/>
      <c r="AP9" s="97" t="s">
        <v>53</v>
      </c>
      <c r="AQ9" s="98"/>
      <c r="AR9" s="98"/>
      <c r="AS9" s="103"/>
      <c r="AT9" s="19"/>
      <c r="AU9" s="97" t="s">
        <v>53</v>
      </c>
      <c r="AV9" s="98"/>
      <c r="AW9" s="98"/>
      <c r="AX9" s="103"/>
    </row>
    <row r="10" spans="1:254" ht="10.9" customHeight="1" x14ac:dyDescent="0.2">
      <c r="A10" s="59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42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</row>
    <row r="11" spans="1:254" ht="28.9" customHeight="1" x14ac:dyDescent="0.2">
      <c r="A11" s="43" t="s">
        <v>12</v>
      </c>
      <c r="B11" s="15"/>
      <c r="C11" s="15"/>
      <c r="D11" s="15"/>
      <c r="E11" s="15"/>
      <c r="F11" s="6"/>
      <c r="G11" s="15"/>
      <c r="H11" s="15"/>
      <c r="I11" s="15"/>
      <c r="J11" s="15"/>
      <c r="K11" s="6"/>
      <c r="L11" s="15"/>
      <c r="M11" s="15"/>
      <c r="N11" s="15"/>
      <c r="O11" s="15"/>
      <c r="P11" s="6"/>
      <c r="Q11" s="15"/>
      <c r="R11" s="15"/>
      <c r="S11" s="15"/>
      <c r="T11" s="15"/>
      <c r="U11" s="6"/>
      <c r="V11" s="15"/>
      <c r="W11" s="15"/>
      <c r="X11" s="15"/>
      <c r="Y11" s="15"/>
      <c r="Z11" s="6"/>
      <c r="AA11" s="15"/>
      <c r="AB11" s="15"/>
      <c r="AC11" s="15"/>
      <c r="AD11" s="15"/>
      <c r="AE11" s="6"/>
      <c r="AF11" s="15"/>
      <c r="AG11" s="15"/>
      <c r="AH11" s="15"/>
      <c r="AI11" s="15"/>
      <c r="AJ11" s="6"/>
      <c r="AK11" s="15"/>
      <c r="AL11" s="15"/>
      <c r="AM11" s="15"/>
      <c r="AN11" s="15"/>
      <c r="AO11" s="6"/>
      <c r="AP11" s="15"/>
      <c r="AQ11" s="15"/>
      <c r="AR11" s="15"/>
      <c r="AS11" s="15"/>
      <c r="AT11" s="6"/>
      <c r="AU11" s="15"/>
      <c r="AV11" s="15"/>
      <c r="AW11" s="15"/>
      <c r="AX11" s="44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</row>
    <row r="12" spans="1:254" ht="28.9" customHeight="1" x14ac:dyDescent="0.2">
      <c r="A12" s="43" t="s">
        <v>13</v>
      </c>
      <c r="B12" s="15"/>
      <c r="C12" s="15"/>
      <c r="D12" s="15"/>
      <c r="E12" s="15"/>
      <c r="F12" s="6"/>
      <c r="G12" s="15"/>
      <c r="H12" s="15"/>
      <c r="I12" s="15"/>
      <c r="J12" s="15"/>
      <c r="K12" s="6"/>
      <c r="L12" s="15"/>
      <c r="M12" s="15"/>
      <c r="N12" s="15"/>
      <c r="O12" s="15"/>
      <c r="P12" s="6"/>
      <c r="Q12" s="15"/>
      <c r="R12" s="15"/>
      <c r="S12" s="15"/>
      <c r="T12" s="15"/>
      <c r="U12" s="6"/>
      <c r="V12" s="15"/>
      <c r="W12" s="15"/>
      <c r="X12" s="15"/>
      <c r="Y12" s="15"/>
      <c r="Z12" s="6"/>
      <c r="AA12" s="15"/>
      <c r="AB12" s="15"/>
      <c r="AC12" s="15"/>
      <c r="AD12" s="15"/>
      <c r="AE12" s="6"/>
      <c r="AF12" s="15"/>
      <c r="AG12" s="15"/>
      <c r="AH12" s="15"/>
      <c r="AI12" s="15"/>
      <c r="AJ12" s="6"/>
      <c r="AK12" s="15"/>
      <c r="AL12" s="15"/>
      <c r="AM12" s="15"/>
      <c r="AN12" s="15"/>
      <c r="AO12" s="6"/>
      <c r="AP12" s="15"/>
      <c r="AQ12" s="15"/>
      <c r="AR12" s="15"/>
      <c r="AS12" s="15"/>
      <c r="AT12" s="6"/>
      <c r="AU12" s="15"/>
      <c r="AV12" s="15"/>
      <c r="AW12" s="15"/>
      <c r="AX12" s="44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</row>
    <row r="13" spans="1:254" ht="28.9" customHeight="1" x14ac:dyDescent="0.2">
      <c r="A13" s="66" t="s">
        <v>14</v>
      </c>
      <c r="B13" s="57">
        <v>0</v>
      </c>
      <c r="C13" s="57">
        <v>3</v>
      </c>
      <c r="D13" s="57">
        <v>6</v>
      </c>
      <c r="E13" s="57">
        <v>9</v>
      </c>
      <c r="F13" s="6"/>
      <c r="G13" s="57">
        <v>0</v>
      </c>
      <c r="H13" s="57">
        <v>3</v>
      </c>
      <c r="I13" s="57">
        <v>6</v>
      </c>
      <c r="J13" s="57">
        <v>9</v>
      </c>
      <c r="K13" s="6"/>
      <c r="L13" s="57">
        <v>0</v>
      </c>
      <c r="M13" s="57">
        <v>3</v>
      </c>
      <c r="N13" s="57">
        <v>6</v>
      </c>
      <c r="O13" s="57">
        <v>9</v>
      </c>
      <c r="P13" s="6"/>
      <c r="Q13" s="57">
        <v>0</v>
      </c>
      <c r="R13" s="57">
        <v>3</v>
      </c>
      <c r="S13" s="57">
        <v>6</v>
      </c>
      <c r="T13" s="57">
        <v>9</v>
      </c>
      <c r="U13" s="6"/>
      <c r="V13" s="57">
        <v>0</v>
      </c>
      <c r="W13" s="57">
        <v>3</v>
      </c>
      <c r="X13" s="57">
        <v>6</v>
      </c>
      <c r="Y13" s="57">
        <v>9</v>
      </c>
      <c r="Z13" s="6"/>
      <c r="AA13" s="57">
        <v>0</v>
      </c>
      <c r="AB13" s="57">
        <v>3</v>
      </c>
      <c r="AC13" s="57">
        <v>6</v>
      </c>
      <c r="AD13" s="57">
        <v>9</v>
      </c>
      <c r="AE13" s="6"/>
      <c r="AF13" s="57">
        <v>0</v>
      </c>
      <c r="AG13" s="57">
        <v>3</v>
      </c>
      <c r="AH13" s="57">
        <v>6</v>
      </c>
      <c r="AI13" s="57">
        <v>9</v>
      </c>
      <c r="AJ13" s="6"/>
      <c r="AK13" s="57">
        <v>0</v>
      </c>
      <c r="AL13" s="57">
        <v>3</v>
      </c>
      <c r="AM13" s="57">
        <v>6</v>
      </c>
      <c r="AN13" s="57">
        <v>9</v>
      </c>
      <c r="AO13" s="6"/>
      <c r="AP13" s="57">
        <v>0</v>
      </c>
      <c r="AQ13" s="57">
        <v>3</v>
      </c>
      <c r="AR13" s="57">
        <v>6</v>
      </c>
      <c r="AS13" s="57">
        <v>9</v>
      </c>
      <c r="AT13" s="6"/>
      <c r="AU13" s="57">
        <v>0</v>
      </c>
      <c r="AV13" s="57">
        <v>3</v>
      </c>
      <c r="AW13" s="57">
        <v>6</v>
      </c>
      <c r="AX13" s="69">
        <v>9</v>
      </c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</row>
    <row r="14" spans="1:254" ht="28.9" customHeight="1" x14ac:dyDescent="0.2">
      <c r="A14" s="70" t="s">
        <v>24</v>
      </c>
      <c r="B14" s="112"/>
      <c r="C14" s="113"/>
      <c r="D14" s="113"/>
      <c r="E14" s="114"/>
      <c r="F14" s="6"/>
      <c r="G14" s="106"/>
      <c r="H14" s="107"/>
      <c r="I14" s="107"/>
      <c r="J14" s="108"/>
      <c r="K14" s="6"/>
      <c r="L14" s="106"/>
      <c r="M14" s="107"/>
      <c r="N14" s="107"/>
      <c r="O14" s="108"/>
      <c r="P14" s="6"/>
      <c r="Q14" s="106"/>
      <c r="R14" s="107"/>
      <c r="S14" s="107"/>
      <c r="T14" s="108"/>
      <c r="U14" s="6"/>
      <c r="V14" s="106"/>
      <c r="W14" s="107"/>
      <c r="X14" s="107"/>
      <c r="Y14" s="108"/>
      <c r="Z14" s="6"/>
      <c r="AA14" s="106"/>
      <c r="AB14" s="107"/>
      <c r="AC14" s="107"/>
      <c r="AD14" s="108"/>
      <c r="AE14" s="6"/>
      <c r="AF14" s="106"/>
      <c r="AG14" s="107"/>
      <c r="AH14" s="107"/>
      <c r="AI14" s="108"/>
      <c r="AJ14" s="6"/>
      <c r="AK14" s="106"/>
      <c r="AL14" s="107"/>
      <c r="AM14" s="107"/>
      <c r="AN14" s="108"/>
      <c r="AO14" s="6"/>
      <c r="AP14" s="106"/>
      <c r="AQ14" s="107"/>
      <c r="AR14" s="107"/>
      <c r="AS14" s="108"/>
      <c r="AT14" s="6"/>
      <c r="AU14" s="106"/>
      <c r="AV14" s="107"/>
      <c r="AW14" s="107"/>
      <c r="AX14" s="108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</row>
    <row r="15" spans="1:254" ht="28.9" customHeight="1" x14ac:dyDescent="0.2">
      <c r="A15" s="61" t="s">
        <v>15</v>
      </c>
      <c r="B15" s="62">
        <v>0</v>
      </c>
      <c r="C15" s="62">
        <v>6</v>
      </c>
      <c r="D15" s="62">
        <v>12</v>
      </c>
      <c r="E15" s="62">
        <v>18</v>
      </c>
      <c r="F15" s="6"/>
      <c r="G15" s="62">
        <v>0</v>
      </c>
      <c r="H15" s="62">
        <v>6</v>
      </c>
      <c r="I15" s="62">
        <v>12</v>
      </c>
      <c r="J15" s="62">
        <v>18</v>
      </c>
      <c r="K15" s="6"/>
      <c r="L15" s="62">
        <v>0</v>
      </c>
      <c r="M15" s="62">
        <v>6</v>
      </c>
      <c r="N15" s="62">
        <v>12</v>
      </c>
      <c r="O15" s="62">
        <v>18</v>
      </c>
      <c r="P15" s="6"/>
      <c r="Q15" s="62">
        <v>0</v>
      </c>
      <c r="R15" s="62">
        <v>6</v>
      </c>
      <c r="S15" s="62">
        <v>12</v>
      </c>
      <c r="T15" s="62">
        <v>18</v>
      </c>
      <c r="U15" s="6"/>
      <c r="V15" s="62">
        <v>0</v>
      </c>
      <c r="W15" s="62">
        <v>6</v>
      </c>
      <c r="X15" s="62">
        <v>12</v>
      </c>
      <c r="Y15" s="62">
        <v>18</v>
      </c>
      <c r="Z15" s="6"/>
      <c r="AA15" s="62">
        <v>0</v>
      </c>
      <c r="AB15" s="62">
        <v>6</v>
      </c>
      <c r="AC15" s="62">
        <v>12</v>
      </c>
      <c r="AD15" s="62">
        <v>18</v>
      </c>
      <c r="AE15" s="6"/>
      <c r="AF15" s="62">
        <v>0</v>
      </c>
      <c r="AG15" s="62">
        <v>6</v>
      </c>
      <c r="AH15" s="62">
        <v>12</v>
      </c>
      <c r="AI15" s="62">
        <v>18</v>
      </c>
      <c r="AJ15" s="6"/>
      <c r="AK15" s="62">
        <v>0</v>
      </c>
      <c r="AL15" s="62">
        <v>6</v>
      </c>
      <c r="AM15" s="62">
        <v>12</v>
      </c>
      <c r="AN15" s="62">
        <v>18</v>
      </c>
      <c r="AO15" s="6"/>
      <c r="AP15" s="62">
        <v>0</v>
      </c>
      <c r="AQ15" s="62">
        <v>6</v>
      </c>
      <c r="AR15" s="62">
        <v>12</v>
      </c>
      <c r="AS15" s="62">
        <v>18</v>
      </c>
      <c r="AT15" s="6"/>
      <c r="AU15" s="62">
        <v>0</v>
      </c>
      <c r="AV15" s="62">
        <v>6</v>
      </c>
      <c r="AW15" s="62">
        <v>12</v>
      </c>
      <c r="AX15" s="63">
        <v>18</v>
      </c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</row>
    <row r="16" spans="1:254" ht="28.9" customHeight="1" x14ac:dyDescent="0.2">
      <c r="A16" s="71" t="s">
        <v>25</v>
      </c>
      <c r="B16" s="109"/>
      <c r="C16" s="109"/>
      <c r="D16" s="109"/>
      <c r="E16" s="109"/>
      <c r="F16" s="84"/>
      <c r="G16" s="97"/>
      <c r="H16" s="98"/>
      <c r="I16" s="98"/>
      <c r="J16" s="103"/>
      <c r="K16" s="84"/>
      <c r="L16" s="97"/>
      <c r="M16" s="98"/>
      <c r="N16" s="98"/>
      <c r="O16" s="103"/>
      <c r="P16" s="84"/>
      <c r="Q16" s="109"/>
      <c r="R16" s="109"/>
      <c r="S16" s="109"/>
      <c r="T16" s="109"/>
      <c r="U16" s="84"/>
      <c r="V16" s="109"/>
      <c r="W16" s="109"/>
      <c r="X16" s="109"/>
      <c r="Y16" s="109"/>
      <c r="Z16" s="84"/>
      <c r="AA16" s="109"/>
      <c r="AB16" s="109"/>
      <c r="AC16" s="109"/>
      <c r="AD16" s="109"/>
      <c r="AE16" s="84"/>
      <c r="AF16" s="109"/>
      <c r="AG16" s="109"/>
      <c r="AH16" s="109"/>
      <c r="AI16" s="109"/>
      <c r="AJ16" s="84"/>
      <c r="AK16" s="109"/>
      <c r="AL16" s="109"/>
      <c r="AM16" s="109"/>
      <c r="AN16" s="109"/>
      <c r="AO16" s="84"/>
      <c r="AP16" s="109"/>
      <c r="AQ16" s="109"/>
      <c r="AR16" s="109"/>
      <c r="AS16" s="109"/>
      <c r="AT16" s="84"/>
      <c r="AU16" s="109"/>
      <c r="AV16" s="109"/>
      <c r="AW16" s="109"/>
      <c r="AX16" s="109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</row>
    <row r="17" spans="1:1023" s="17" customFormat="1" ht="28.9" customHeight="1" x14ac:dyDescent="0.2">
      <c r="A17" s="72" t="s">
        <v>16</v>
      </c>
      <c r="B17" s="58">
        <v>0</v>
      </c>
      <c r="C17" s="58">
        <v>2</v>
      </c>
      <c r="D17" s="58">
        <v>6</v>
      </c>
      <c r="E17" s="58">
        <v>8</v>
      </c>
      <c r="F17" s="85"/>
      <c r="G17" s="58">
        <v>0</v>
      </c>
      <c r="H17" s="58">
        <v>2</v>
      </c>
      <c r="I17" s="58">
        <v>6</v>
      </c>
      <c r="J17" s="58">
        <v>8</v>
      </c>
      <c r="K17" s="85"/>
      <c r="L17" s="58">
        <v>0</v>
      </c>
      <c r="M17" s="58">
        <v>2</v>
      </c>
      <c r="N17" s="58">
        <v>6</v>
      </c>
      <c r="O17" s="58">
        <v>8</v>
      </c>
      <c r="P17" s="85"/>
      <c r="Q17" s="58">
        <v>0</v>
      </c>
      <c r="R17" s="58">
        <v>2</v>
      </c>
      <c r="S17" s="58">
        <v>6</v>
      </c>
      <c r="T17" s="58">
        <v>8</v>
      </c>
      <c r="U17" s="85"/>
      <c r="V17" s="58">
        <v>0</v>
      </c>
      <c r="W17" s="58">
        <v>2</v>
      </c>
      <c r="X17" s="58">
        <v>6</v>
      </c>
      <c r="Y17" s="58">
        <v>8</v>
      </c>
      <c r="Z17" s="85"/>
      <c r="AA17" s="58">
        <v>0</v>
      </c>
      <c r="AB17" s="58">
        <v>2</v>
      </c>
      <c r="AC17" s="58">
        <v>6</v>
      </c>
      <c r="AD17" s="58">
        <v>8</v>
      </c>
      <c r="AE17" s="85"/>
      <c r="AF17" s="58">
        <v>0</v>
      </c>
      <c r="AG17" s="58">
        <v>2</v>
      </c>
      <c r="AH17" s="58">
        <v>6</v>
      </c>
      <c r="AI17" s="58">
        <v>8</v>
      </c>
      <c r="AJ17" s="85"/>
      <c r="AK17" s="58">
        <v>0</v>
      </c>
      <c r="AL17" s="58">
        <v>2</v>
      </c>
      <c r="AM17" s="58">
        <v>6</v>
      </c>
      <c r="AN17" s="58">
        <v>8</v>
      </c>
      <c r="AO17" s="85"/>
      <c r="AP17" s="58">
        <v>0</v>
      </c>
      <c r="AQ17" s="58">
        <v>2</v>
      </c>
      <c r="AR17" s="58">
        <v>6</v>
      </c>
      <c r="AS17" s="58">
        <v>8</v>
      </c>
      <c r="AT17" s="85"/>
      <c r="AU17" s="58">
        <v>0</v>
      </c>
      <c r="AV17" s="58">
        <v>2</v>
      </c>
      <c r="AW17" s="58">
        <v>6</v>
      </c>
      <c r="AX17" s="73">
        <v>8</v>
      </c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AMI17" s="2"/>
    </row>
    <row r="18" spans="1:1023" s="17" customFormat="1" ht="28.9" customHeight="1" thickBot="1" x14ac:dyDescent="0.25">
      <c r="A18" s="74" t="s">
        <v>38</v>
      </c>
      <c r="B18" s="102"/>
      <c r="C18" s="102"/>
      <c r="D18" s="102"/>
      <c r="E18" s="102"/>
      <c r="F18" s="85"/>
      <c r="G18" s="102"/>
      <c r="H18" s="102"/>
      <c r="I18" s="102"/>
      <c r="J18" s="102"/>
      <c r="K18" s="85"/>
      <c r="L18" s="102"/>
      <c r="M18" s="102"/>
      <c r="N18" s="102"/>
      <c r="O18" s="102"/>
      <c r="P18" s="85"/>
      <c r="Q18" s="102"/>
      <c r="R18" s="102"/>
      <c r="S18" s="102"/>
      <c r="T18" s="102"/>
      <c r="U18" s="85"/>
      <c r="V18" s="102"/>
      <c r="W18" s="102"/>
      <c r="X18" s="102"/>
      <c r="Y18" s="102"/>
      <c r="Z18" s="85"/>
      <c r="AA18" s="102"/>
      <c r="AB18" s="102"/>
      <c r="AC18" s="102"/>
      <c r="AD18" s="102"/>
      <c r="AE18" s="85"/>
      <c r="AF18" s="102"/>
      <c r="AG18" s="102"/>
      <c r="AH18" s="102"/>
      <c r="AI18" s="102"/>
      <c r="AJ18" s="85"/>
      <c r="AK18" s="102"/>
      <c r="AL18" s="102"/>
      <c r="AM18" s="102"/>
      <c r="AN18" s="102"/>
      <c r="AO18" s="85"/>
      <c r="AP18" s="102"/>
      <c r="AQ18" s="102"/>
      <c r="AR18" s="102"/>
      <c r="AS18" s="102"/>
      <c r="AT18" s="85"/>
      <c r="AU18" s="102"/>
      <c r="AV18" s="102"/>
      <c r="AW18" s="102"/>
      <c r="AX18" s="102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AMI18" s="2"/>
    </row>
    <row r="19" spans="1:1023" ht="26.45" customHeight="1" thickBot="1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</row>
    <row r="20" spans="1:1023" ht="28.9" customHeight="1" x14ac:dyDescent="0.2">
      <c r="A20" s="75" t="s">
        <v>17</v>
      </c>
      <c r="B20" s="76"/>
      <c r="C20" s="76"/>
      <c r="D20" s="76"/>
      <c r="E20" s="76"/>
      <c r="F20" s="6"/>
      <c r="G20" s="76"/>
      <c r="H20" s="76"/>
      <c r="I20" s="76"/>
      <c r="J20" s="76"/>
      <c r="K20" s="6"/>
      <c r="L20" s="76"/>
      <c r="M20" s="76"/>
      <c r="N20" s="76"/>
      <c r="O20" s="76"/>
      <c r="P20" s="6"/>
      <c r="Q20" s="76"/>
      <c r="R20" s="76"/>
      <c r="S20" s="76"/>
      <c r="T20" s="76"/>
      <c r="U20" s="6"/>
      <c r="V20" s="76"/>
      <c r="W20" s="76"/>
      <c r="X20" s="76"/>
      <c r="Y20" s="76"/>
      <c r="Z20" s="6"/>
      <c r="AA20" s="76"/>
      <c r="AB20" s="76"/>
      <c r="AC20" s="76"/>
      <c r="AD20" s="76"/>
      <c r="AE20" s="6"/>
      <c r="AF20" s="76"/>
      <c r="AG20" s="76"/>
      <c r="AH20" s="76"/>
      <c r="AI20" s="76"/>
      <c r="AJ20" s="6"/>
      <c r="AK20" s="76"/>
      <c r="AL20" s="76"/>
      <c r="AM20" s="76"/>
      <c r="AN20" s="76"/>
      <c r="AO20" s="6"/>
      <c r="AP20" s="76"/>
      <c r="AQ20" s="76"/>
      <c r="AR20" s="76"/>
      <c r="AS20" s="76"/>
      <c r="AT20" s="6"/>
      <c r="AU20" s="76"/>
      <c r="AV20" s="76"/>
      <c r="AW20" s="76"/>
      <c r="AX20" s="77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</row>
    <row r="21" spans="1:1023" s="17" customFormat="1" ht="36" customHeight="1" x14ac:dyDescent="0.2">
      <c r="A21" s="78" t="s">
        <v>27</v>
      </c>
      <c r="B21" s="79">
        <v>0</v>
      </c>
      <c r="C21" s="79">
        <v>1</v>
      </c>
      <c r="D21" s="79">
        <v>4</v>
      </c>
      <c r="E21" s="79">
        <v>8</v>
      </c>
      <c r="F21" s="41"/>
      <c r="G21" s="79">
        <v>0</v>
      </c>
      <c r="H21" s="79">
        <v>1</v>
      </c>
      <c r="I21" s="79">
        <v>4</v>
      </c>
      <c r="J21" s="79">
        <v>8</v>
      </c>
      <c r="K21" s="41"/>
      <c r="L21" s="79">
        <v>0</v>
      </c>
      <c r="M21" s="79">
        <v>1</v>
      </c>
      <c r="N21" s="79">
        <v>4</v>
      </c>
      <c r="O21" s="79">
        <v>8</v>
      </c>
      <c r="P21" s="41"/>
      <c r="Q21" s="79">
        <v>0</v>
      </c>
      <c r="R21" s="79">
        <v>1</v>
      </c>
      <c r="S21" s="79">
        <v>4</v>
      </c>
      <c r="T21" s="79">
        <v>8</v>
      </c>
      <c r="U21" s="41"/>
      <c r="V21" s="79">
        <v>0</v>
      </c>
      <c r="W21" s="79">
        <v>1</v>
      </c>
      <c r="X21" s="79">
        <v>4</v>
      </c>
      <c r="Y21" s="79">
        <v>8</v>
      </c>
      <c r="Z21" s="41"/>
      <c r="AA21" s="79">
        <v>0</v>
      </c>
      <c r="AB21" s="79">
        <v>1</v>
      </c>
      <c r="AC21" s="79">
        <v>4</v>
      </c>
      <c r="AD21" s="79">
        <v>8</v>
      </c>
      <c r="AE21" s="41"/>
      <c r="AF21" s="79">
        <v>0</v>
      </c>
      <c r="AG21" s="79">
        <v>1</v>
      </c>
      <c r="AH21" s="79">
        <v>4</v>
      </c>
      <c r="AI21" s="79">
        <v>8</v>
      </c>
      <c r="AJ21" s="41"/>
      <c r="AK21" s="79">
        <v>0</v>
      </c>
      <c r="AL21" s="79">
        <v>1</v>
      </c>
      <c r="AM21" s="79">
        <v>4</v>
      </c>
      <c r="AN21" s="79">
        <v>8</v>
      </c>
      <c r="AO21" s="41"/>
      <c r="AP21" s="79">
        <v>0</v>
      </c>
      <c r="AQ21" s="79">
        <v>1</v>
      </c>
      <c r="AR21" s="79">
        <v>4</v>
      </c>
      <c r="AS21" s="79">
        <v>8</v>
      </c>
      <c r="AT21" s="41"/>
      <c r="AU21" s="79">
        <v>0</v>
      </c>
      <c r="AV21" s="79">
        <v>1</v>
      </c>
      <c r="AW21" s="79">
        <v>4</v>
      </c>
      <c r="AX21" s="80">
        <v>8</v>
      </c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AMI21" s="2"/>
    </row>
    <row r="22" spans="1:1023" s="17" customFormat="1" ht="28.9" customHeight="1" x14ac:dyDescent="0.2">
      <c r="A22" s="81" t="s">
        <v>28</v>
      </c>
      <c r="B22" s="97" t="s">
        <v>53</v>
      </c>
      <c r="C22" s="98"/>
      <c r="D22" s="98"/>
      <c r="E22" s="103"/>
      <c r="F22" s="41"/>
      <c r="G22" s="97" t="str">
        <f>IF($B$22="","",$B$22)</f>
        <v/>
      </c>
      <c r="H22" s="98"/>
      <c r="I22" s="98"/>
      <c r="J22" s="103"/>
      <c r="K22" s="41"/>
      <c r="L22" s="97" t="str">
        <f>IF($B$22="","",$B$22)</f>
        <v/>
      </c>
      <c r="M22" s="98"/>
      <c r="N22" s="98"/>
      <c r="O22" s="103"/>
      <c r="P22" s="41"/>
      <c r="Q22" s="97" t="str">
        <f>IF($B$22="","",$B$22)</f>
        <v/>
      </c>
      <c r="R22" s="98"/>
      <c r="S22" s="98"/>
      <c r="T22" s="103"/>
      <c r="U22" s="41"/>
      <c r="V22" s="97" t="str">
        <f>IF($B$22="","",$B$22)</f>
        <v/>
      </c>
      <c r="W22" s="98"/>
      <c r="X22" s="98"/>
      <c r="Y22" s="103"/>
      <c r="Z22" s="41"/>
      <c r="AA22" s="97" t="str">
        <f>IF($B$22="","",$B$22)</f>
        <v/>
      </c>
      <c r="AB22" s="98"/>
      <c r="AC22" s="98"/>
      <c r="AD22" s="103"/>
      <c r="AE22" s="41"/>
      <c r="AF22" s="97" t="str">
        <f>IF($B$22="","",$B$22)</f>
        <v/>
      </c>
      <c r="AG22" s="98"/>
      <c r="AH22" s="98"/>
      <c r="AI22" s="103"/>
      <c r="AJ22" s="41"/>
      <c r="AK22" s="97" t="str">
        <f>IF($B$22="","",$B$22)</f>
        <v/>
      </c>
      <c r="AL22" s="98"/>
      <c r="AM22" s="98"/>
      <c r="AN22" s="103"/>
      <c r="AO22" s="41"/>
      <c r="AP22" s="97" t="str">
        <f>IF($B$22="","",$B$22)</f>
        <v/>
      </c>
      <c r="AQ22" s="98"/>
      <c r="AR22" s="98"/>
      <c r="AS22" s="103"/>
      <c r="AT22" s="41"/>
      <c r="AU22" s="97" t="str">
        <f>IF($B$22="","",$B$22)</f>
        <v/>
      </c>
      <c r="AV22" s="98"/>
      <c r="AW22" s="98"/>
      <c r="AX22" s="99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AMI22" s="2"/>
    </row>
    <row r="23" spans="1:1023" ht="45" customHeight="1" x14ac:dyDescent="0.2">
      <c r="A23" s="65" t="s">
        <v>36</v>
      </c>
      <c r="B23" s="57">
        <v>0</v>
      </c>
      <c r="C23" s="57">
        <v>1</v>
      </c>
      <c r="D23" s="57">
        <v>3</v>
      </c>
      <c r="E23" s="60">
        <v>6</v>
      </c>
      <c r="F23" s="19"/>
      <c r="G23" s="57">
        <v>0</v>
      </c>
      <c r="H23" s="57">
        <v>1</v>
      </c>
      <c r="I23" s="57">
        <v>3</v>
      </c>
      <c r="J23" s="60">
        <v>6</v>
      </c>
      <c r="K23" s="19"/>
      <c r="L23" s="57">
        <v>0</v>
      </c>
      <c r="M23" s="57">
        <v>1</v>
      </c>
      <c r="N23" s="57">
        <v>3</v>
      </c>
      <c r="O23" s="60">
        <v>6</v>
      </c>
      <c r="P23" s="19"/>
      <c r="Q23" s="57">
        <v>0</v>
      </c>
      <c r="R23" s="57">
        <v>1</v>
      </c>
      <c r="S23" s="57">
        <v>3</v>
      </c>
      <c r="T23" s="60">
        <v>6</v>
      </c>
      <c r="U23" s="19"/>
      <c r="V23" s="57">
        <v>0</v>
      </c>
      <c r="W23" s="57">
        <v>1</v>
      </c>
      <c r="X23" s="57">
        <v>3</v>
      </c>
      <c r="Y23" s="60">
        <v>6</v>
      </c>
      <c r="Z23" s="19"/>
      <c r="AA23" s="57">
        <v>0</v>
      </c>
      <c r="AB23" s="57">
        <v>1</v>
      </c>
      <c r="AC23" s="57">
        <v>3</v>
      </c>
      <c r="AD23" s="60">
        <v>6</v>
      </c>
      <c r="AE23" s="19"/>
      <c r="AF23" s="57">
        <v>0</v>
      </c>
      <c r="AG23" s="57">
        <v>1</v>
      </c>
      <c r="AH23" s="57">
        <v>3</v>
      </c>
      <c r="AI23" s="60">
        <v>6</v>
      </c>
      <c r="AJ23" s="19"/>
      <c r="AK23" s="57">
        <v>0</v>
      </c>
      <c r="AL23" s="57">
        <v>1</v>
      </c>
      <c r="AM23" s="57">
        <v>3</v>
      </c>
      <c r="AN23" s="60">
        <v>6</v>
      </c>
      <c r="AO23" s="19"/>
      <c r="AP23" s="57">
        <v>0</v>
      </c>
      <c r="AQ23" s="57">
        <v>1</v>
      </c>
      <c r="AR23" s="57">
        <v>3</v>
      </c>
      <c r="AS23" s="60">
        <v>6</v>
      </c>
      <c r="AT23" s="19"/>
      <c r="AU23" s="57">
        <v>0</v>
      </c>
      <c r="AV23" s="57">
        <v>1</v>
      </c>
      <c r="AW23" s="57">
        <v>3</v>
      </c>
      <c r="AX23" s="82">
        <v>6</v>
      </c>
    </row>
    <row r="24" spans="1:1023" ht="28.9" customHeight="1" x14ac:dyDescent="0.2">
      <c r="A24" s="81" t="s">
        <v>29</v>
      </c>
      <c r="B24" s="97"/>
      <c r="C24" s="98"/>
      <c r="D24" s="98"/>
      <c r="E24" s="103"/>
      <c r="F24" s="19"/>
      <c r="G24" s="97" t="str">
        <f>IF($B$24="","",$B$24)</f>
        <v/>
      </c>
      <c r="H24" s="98"/>
      <c r="I24" s="98"/>
      <c r="J24" s="103"/>
      <c r="K24" s="19"/>
      <c r="L24" s="97" t="str">
        <f>IF($B$24="","",$B$24)</f>
        <v/>
      </c>
      <c r="M24" s="98"/>
      <c r="N24" s="98"/>
      <c r="O24" s="103"/>
      <c r="P24" s="19"/>
      <c r="Q24" s="97" t="str">
        <f>IF($B$24="","",$B$24)</f>
        <v/>
      </c>
      <c r="R24" s="98"/>
      <c r="S24" s="98"/>
      <c r="T24" s="103"/>
      <c r="U24" s="19"/>
      <c r="V24" s="97" t="str">
        <f>IF($B$24="","",$B$24)</f>
        <v/>
      </c>
      <c r="W24" s="98"/>
      <c r="X24" s="98"/>
      <c r="Y24" s="103"/>
      <c r="Z24" s="19"/>
      <c r="AA24" s="97" t="str">
        <f>IF($B$24="","",$B$24)</f>
        <v/>
      </c>
      <c r="AB24" s="98"/>
      <c r="AC24" s="98"/>
      <c r="AD24" s="103"/>
      <c r="AE24" s="19"/>
      <c r="AF24" s="97" t="str">
        <f>IF($B$24="","",$B$24)</f>
        <v/>
      </c>
      <c r="AG24" s="98"/>
      <c r="AH24" s="98"/>
      <c r="AI24" s="103"/>
      <c r="AJ24" s="19"/>
      <c r="AK24" s="97" t="str">
        <f>IF($B$24="","",$B$24)</f>
        <v/>
      </c>
      <c r="AL24" s="98"/>
      <c r="AM24" s="98"/>
      <c r="AN24" s="103"/>
      <c r="AO24" s="19"/>
      <c r="AP24" s="97" t="str">
        <f>IF($B$24="","",$B$24)</f>
        <v/>
      </c>
      <c r="AQ24" s="98"/>
      <c r="AR24" s="98"/>
      <c r="AS24" s="103"/>
      <c r="AT24" s="19"/>
      <c r="AU24" s="97" t="str">
        <f>IF($B$24="","",$B$24)</f>
        <v/>
      </c>
      <c r="AV24" s="98"/>
      <c r="AW24" s="98"/>
      <c r="AX24" s="99"/>
    </row>
    <row r="25" spans="1:1023" s="7" customFormat="1" ht="10.9" customHeight="1" x14ac:dyDescent="0.2">
      <c r="A25" s="45"/>
      <c r="B25" s="13"/>
      <c r="C25" s="13"/>
      <c r="D25" s="13"/>
      <c r="E25" s="13"/>
      <c r="F25" s="19"/>
      <c r="G25" s="13"/>
      <c r="H25" s="13"/>
      <c r="I25" s="13"/>
      <c r="J25" s="13"/>
      <c r="K25" s="19"/>
      <c r="L25" s="13"/>
      <c r="M25" s="13"/>
      <c r="N25" s="13"/>
      <c r="O25" s="13"/>
      <c r="P25" s="19"/>
      <c r="Q25" s="13"/>
      <c r="R25" s="13"/>
      <c r="S25" s="13"/>
      <c r="T25" s="13"/>
      <c r="U25" s="19"/>
      <c r="V25" s="13"/>
      <c r="W25" s="13"/>
      <c r="X25" s="13"/>
      <c r="Y25" s="13"/>
      <c r="Z25" s="19"/>
      <c r="AA25" s="13"/>
      <c r="AB25" s="13"/>
      <c r="AC25" s="13"/>
      <c r="AD25" s="13"/>
      <c r="AE25" s="19"/>
      <c r="AF25" s="13"/>
      <c r="AG25" s="13"/>
      <c r="AH25" s="13"/>
      <c r="AI25" s="13"/>
      <c r="AJ25" s="19"/>
      <c r="AK25" s="13"/>
      <c r="AL25" s="13"/>
      <c r="AM25" s="13"/>
      <c r="AN25" s="13"/>
      <c r="AO25" s="19"/>
      <c r="AP25" s="13"/>
      <c r="AQ25" s="13"/>
      <c r="AR25" s="13"/>
      <c r="AS25" s="13"/>
      <c r="AT25" s="19"/>
      <c r="AU25" s="13"/>
      <c r="AV25" s="13"/>
      <c r="AW25" s="13"/>
      <c r="AX25" s="46"/>
    </row>
    <row r="26" spans="1:1023" ht="28.9" customHeight="1" x14ac:dyDescent="0.2">
      <c r="A26" s="43" t="s">
        <v>18</v>
      </c>
      <c r="B26" s="15"/>
      <c r="C26" s="15"/>
      <c r="D26" s="15"/>
      <c r="E26" s="15"/>
      <c r="F26" s="19"/>
      <c r="G26" s="15"/>
      <c r="H26" s="15"/>
      <c r="I26" s="15"/>
      <c r="J26" s="15"/>
      <c r="K26" s="19"/>
      <c r="L26" s="15"/>
      <c r="M26" s="15"/>
      <c r="N26" s="15"/>
      <c r="O26" s="15"/>
      <c r="P26" s="19"/>
      <c r="Q26" s="15"/>
      <c r="R26" s="15"/>
      <c r="S26" s="15"/>
      <c r="T26" s="15"/>
      <c r="U26" s="19"/>
      <c r="V26" s="15"/>
      <c r="W26" s="15"/>
      <c r="X26" s="15"/>
      <c r="Y26" s="15"/>
      <c r="Z26" s="19"/>
      <c r="AA26" s="15"/>
      <c r="AB26" s="15"/>
      <c r="AC26" s="15"/>
      <c r="AD26" s="15"/>
      <c r="AE26" s="19"/>
      <c r="AF26" s="15"/>
      <c r="AG26" s="15"/>
      <c r="AH26" s="15"/>
      <c r="AI26" s="15"/>
      <c r="AJ26" s="19"/>
      <c r="AK26" s="15"/>
      <c r="AL26" s="15"/>
      <c r="AM26" s="15"/>
      <c r="AN26" s="15"/>
      <c r="AO26" s="19"/>
      <c r="AP26" s="15"/>
      <c r="AQ26" s="15"/>
      <c r="AR26" s="15"/>
      <c r="AS26" s="15"/>
      <c r="AT26" s="19"/>
      <c r="AU26" s="15"/>
      <c r="AV26" s="15"/>
      <c r="AW26" s="15"/>
      <c r="AX26" s="44"/>
    </row>
    <row r="27" spans="1:1023" ht="28.9" customHeight="1" x14ac:dyDescent="0.2">
      <c r="A27" s="65" t="s">
        <v>19</v>
      </c>
      <c r="B27" s="57">
        <v>0</v>
      </c>
      <c r="C27" s="57">
        <v>1</v>
      </c>
      <c r="D27" s="57">
        <v>3</v>
      </c>
      <c r="E27" s="57">
        <v>6</v>
      </c>
      <c r="F27" s="19"/>
      <c r="G27" s="57">
        <v>0</v>
      </c>
      <c r="H27" s="57">
        <v>1</v>
      </c>
      <c r="I27" s="57">
        <v>3</v>
      </c>
      <c r="J27" s="57">
        <v>6</v>
      </c>
      <c r="K27" s="19"/>
      <c r="L27" s="57">
        <v>0</v>
      </c>
      <c r="M27" s="57">
        <v>1</v>
      </c>
      <c r="N27" s="57">
        <v>3</v>
      </c>
      <c r="O27" s="57">
        <v>6</v>
      </c>
      <c r="P27" s="19"/>
      <c r="Q27" s="57">
        <v>0</v>
      </c>
      <c r="R27" s="57">
        <v>1</v>
      </c>
      <c r="S27" s="57">
        <v>3</v>
      </c>
      <c r="T27" s="57">
        <v>6</v>
      </c>
      <c r="U27" s="19"/>
      <c r="V27" s="57">
        <v>0</v>
      </c>
      <c r="W27" s="57">
        <v>1</v>
      </c>
      <c r="X27" s="57">
        <v>3</v>
      </c>
      <c r="Y27" s="57">
        <v>6</v>
      </c>
      <c r="Z27" s="19"/>
      <c r="AA27" s="57">
        <v>0</v>
      </c>
      <c r="AB27" s="57">
        <v>1</v>
      </c>
      <c r="AC27" s="57">
        <v>3</v>
      </c>
      <c r="AD27" s="57">
        <v>6</v>
      </c>
      <c r="AE27" s="19"/>
      <c r="AF27" s="57">
        <v>0</v>
      </c>
      <c r="AG27" s="57">
        <v>1</v>
      </c>
      <c r="AH27" s="57">
        <v>3</v>
      </c>
      <c r="AI27" s="57">
        <v>6</v>
      </c>
      <c r="AJ27" s="19"/>
      <c r="AK27" s="57">
        <v>0</v>
      </c>
      <c r="AL27" s="57">
        <v>1</v>
      </c>
      <c r="AM27" s="57">
        <v>3</v>
      </c>
      <c r="AN27" s="57">
        <v>6</v>
      </c>
      <c r="AO27" s="19"/>
      <c r="AP27" s="57">
        <v>0</v>
      </c>
      <c r="AQ27" s="57">
        <v>1</v>
      </c>
      <c r="AR27" s="57">
        <v>3</v>
      </c>
      <c r="AS27" s="57">
        <v>6</v>
      </c>
      <c r="AT27" s="19"/>
      <c r="AU27" s="57">
        <v>0</v>
      </c>
      <c r="AV27" s="57">
        <v>1</v>
      </c>
      <c r="AW27" s="57">
        <v>3</v>
      </c>
      <c r="AX27" s="69">
        <v>6</v>
      </c>
    </row>
    <row r="28" spans="1:1023" ht="28.9" customHeight="1" x14ac:dyDescent="0.2">
      <c r="A28" s="81" t="s">
        <v>29</v>
      </c>
      <c r="B28" s="97"/>
      <c r="C28" s="98"/>
      <c r="D28" s="98"/>
      <c r="E28" s="103"/>
      <c r="F28" s="19"/>
      <c r="G28" s="97" t="str">
        <f>IF($B$28="","",$B$28)</f>
        <v/>
      </c>
      <c r="H28" s="98"/>
      <c r="I28" s="98"/>
      <c r="J28" s="103"/>
      <c r="K28" s="19"/>
      <c r="L28" s="97" t="str">
        <f>IF($B$28="","",$B$28)</f>
        <v/>
      </c>
      <c r="M28" s="98"/>
      <c r="N28" s="98"/>
      <c r="O28" s="103"/>
      <c r="P28" s="19"/>
      <c r="Q28" s="97" t="str">
        <f>IF($B$28="","",$B$28)</f>
        <v/>
      </c>
      <c r="R28" s="98"/>
      <c r="S28" s="98"/>
      <c r="T28" s="103"/>
      <c r="U28" s="19"/>
      <c r="V28" s="97" t="str">
        <f>IF($B$28="","",$B$28)</f>
        <v/>
      </c>
      <c r="W28" s="98"/>
      <c r="X28" s="98"/>
      <c r="Y28" s="103"/>
      <c r="Z28" s="19"/>
      <c r="AA28" s="97" t="str">
        <f>IF($B$28="","",$B$28)</f>
        <v/>
      </c>
      <c r="AB28" s="98"/>
      <c r="AC28" s="98"/>
      <c r="AD28" s="103"/>
      <c r="AE28" s="19"/>
      <c r="AF28" s="97" t="str">
        <f>IF($B$28="","",$B$28)</f>
        <v/>
      </c>
      <c r="AG28" s="98"/>
      <c r="AH28" s="98"/>
      <c r="AI28" s="103"/>
      <c r="AJ28" s="19"/>
      <c r="AK28" s="97" t="str">
        <f>IF($B$28="","",$B$28)</f>
        <v/>
      </c>
      <c r="AL28" s="98"/>
      <c r="AM28" s="98"/>
      <c r="AN28" s="103"/>
      <c r="AO28" s="19"/>
      <c r="AP28" s="97" t="str">
        <f>IF($B$28="","",$B$28)</f>
        <v/>
      </c>
      <c r="AQ28" s="98"/>
      <c r="AR28" s="98"/>
      <c r="AS28" s="103"/>
      <c r="AT28" s="19"/>
      <c r="AU28" s="97" t="str">
        <f>IF($B$28="","",$B$28)</f>
        <v/>
      </c>
      <c r="AV28" s="98"/>
      <c r="AW28" s="98"/>
      <c r="AX28" s="99"/>
    </row>
    <row r="29" spans="1:1023" s="17" customFormat="1" ht="28.9" customHeight="1" x14ac:dyDescent="0.2">
      <c r="A29" s="65" t="s">
        <v>20</v>
      </c>
      <c r="B29" s="57">
        <v>0</v>
      </c>
      <c r="C29" s="57">
        <v>1</v>
      </c>
      <c r="D29" s="57">
        <v>4</v>
      </c>
      <c r="E29" s="57">
        <v>8</v>
      </c>
      <c r="F29" s="41"/>
      <c r="G29" s="57">
        <v>0</v>
      </c>
      <c r="H29" s="57">
        <v>1</v>
      </c>
      <c r="I29" s="57">
        <v>4</v>
      </c>
      <c r="J29" s="57">
        <v>8</v>
      </c>
      <c r="K29" s="41"/>
      <c r="L29" s="57">
        <v>0</v>
      </c>
      <c r="M29" s="57">
        <v>1</v>
      </c>
      <c r="N29" s="57">
        <v>4</v>
      </c>
      <c r="O29" s="57">
        <v>8</v>
      </c>
      <c r="P29" s="41"/>
      <c r="Q29" s="57">
        <v>0</v>
      </c>
      <c r="R29" s="57">
        <v>1</v>
      </c>
      <c r="S29" s="57">
        <v>4</v>
      </c>
      <c r="T29" s="57">
        <v>8</v>
      </c>
      <c r="U29" s="41"/>
      <c r="V29" s="57">
        <v>0</v>
      </c>
      <c r="W29" s="57">
        <v>1</v>
      </c>
      <c r="X29" s="57">
        <v>4</v>
      </c>
      <c r="Y29" s="57">
        <v>8</v>
      </c>
      <c r="Z29" s="41"/>
      <c r="AA29" s="57">
        <v>0</v>
      </c>
      <c r="AB29" s="57">
        <v>1</v>
      </c>
      <c r="AC29" s="57">
        <v>4</v>
      </c>
      <c r="AD29" s="57">
        <v>8</v>
      </c>
      <c r="AE29" s="41"/>
      <c r="AF29" s="57">
        <v>0</v>
      </c>
      <c r="AG29" s="57">
        <v>1</v>
      </c>
      <c r="AH29" s="57">
        <v>4</v>
      </c>
      <c r="AI29" s="57">
        <v>8</v>
      </c>
      <c r="AJ29" s="41"/>
      <c r="AK29" s="57">
        <v>0</v>
      </c>
      <c r="AL29" s="57">
        <v>1</v>
      </c>
      <c r="AM29" s="57">
        <v>4</v>
      </c>
      <c r="AN29" s="57">
        <v>8</v>
      </c>
      <c r="AO29" s="41"/>
      <c r="AP29" s="57">
        <v>0</v>
      </c>
      <c r="AQ29" s="57">
        <v>1</v>
      </c>
      <c r="AR29" s="57">
        <v>4</v>
      </c>
      <c r="AS29" s="57">
        <v>8</v>
      </c>
      <c r="AT29" s="41"/>
      <c r="AU29" s="57">
        <v>0</v>
      </c>
      <c r="AV29" s="57">
        <v>1</v>
      </c>
      <c r="AW29" s="57">
        <v>4</v>
      </c>
      <c r="AX29" s="69">
        <v>8</v>
      </c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AMI29" s="2"/>
    </row>
    <row r="30" spans="1:1023" s="17" customFormat="1" ht="28.9" customHeight="1" x14ac:dyDescent="0.2">
      <c r="A30" s="81" t="s">
        <v>28</v>
      </c>
      <c r="B30" s="97"/>
      <c r="C30" s="98"/>
      <c r="D30" s="98"/>
      <c r="E30" s="103"/>
      <c r="F30" s="41"/>
      <c r="G30" s="97" t="str">
        <f>IF($B$30="","",$B$30)</f>
        <v/>
      </c>
      <c r="H30" s="98"/>
      <c r="I30" s="98"/>
      <c r="J30" s="103"/>
      <c r="K30" s="41"/>
      <c r="L30" s="97" t="str">
        <f>IF($B$30="","",$B$30)</f>
        <v/>
      </c>
      <c r="M30" s="98"/>
      <c r="N30" s="98"/>
      <c r="O30" s="103"/>
      <c r="P30" s="41"/>
      <c r="Q30" s="97" t="str">
        <f>IF($B$30="","",$B$30)</f>
        <v/>
      </c>
      <c r="R30" s="98"/>
      <c r="S30" s="98"/>
      <c r="T30" s="103"/>
      <c r="U30" s="41"/>
      <c r="V30" s="97" t="str">
        <f>IF($B$30="","",$B$30)</f>
        <v/>
      </c>
      <c r="W30" s="98"/>
      <c r="X30" s="98"/>
      <c r="Y30" s="103"/>
      <c r="Z30" s="41"/>
      <c r="AA30" s="97" t="str">
        <f>IF($B$30="","",$B$30)</f>
        <v/>
      </c>
      <c r="AB30" s="98"/>
      <c r="AC30" s="98"/>
      <c r="AD30" s="103"/>
      <c r="AE30" s="41"/>
      <c r="AF30" s="97" t="str">
        <f>IF($B$30="","",$B$30)</f>
        <v/>
      </c>
      <c r="AG30" s="98"/>
      <c r="AH30" s="98"/>
      <c r="AI30" s="103"/>
      <c r="AJ30" s="41"/>
      <c r="AK30" s="97" t="str">
        <f>IF($B$30="","",$B$30)</f>
        <v/>
      </c>
      <c r="AL30" s="98"/>
      <c r="AM30" s="98"/>
      <c r="AN30" s="103"/>
      <c r="AO30" s="41"/>
      <c r="AP30" s="97" t="str">
        <f>IF($B$30="","",$B$30)</f>
        <v/>
      </c>
      <c r="AQ30" s="98"/>
      <c r="AR30" s="98"/>
      <c r="AS30" s="103"/>
      <c r="AT30" s="41"/>
      <c r="AU30" s="97" t="str">
        <f>IF($B$30="","",$B$30)</f>
        <v/>
      </c>
      <c r="AV30" s="98"/>
      <c r="AW30" s="98"/>
      <c r="AX30" s="99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AMI30" s="2"/>
    </row>
    <row r="31" spans="1:1023" ht="28.9" customHeight="1" x14ac:dyDescent="0.2">
      <c r="A31" s="65" t="s">
        <v>21</v>
      </c>
      <c r="B31" s="57">
        <v>0</v>
      </c>
      <c r="C31" s="57">
        <v>1</v>
      </c>
      <c r="D31" s="57">
        <v>2</v>
      </c>
      <c r="E31" s="57">
        <v>4</v>
      </c>
      <c r="F31" s="41"/>
      <c r="G31" s="57">
        <v>0</v>
      </c>
      <c r="H31" s="57">
        <v>1</v>
      </c>
      <c r="I31" s="57">
        <v>2</v>
      </c>
      <c r="J31" s="57">
        <v>4</v>
      </c>
      <c r="K31" s="41"/>
      <c r="L31" s="57">
        <v>0</v>
      </c>
      <c r="M31" s="57">
        <v>1</v>
      </c>
      <c r="N31" s="57">
        <v>2</v>
      </c>
      <c r="O31" s="57">
        <v>4</v>
      </c>
      <c r="P31" s="41"/>
      <c r="Q31" s="57">
        <v>0</v>
      </c>
      <c r="R31" s="57">
        <v>1</v>
      </c>
      <c r="S31" s="57">
        <v>2</v>
      </c>
      <c r="T31" s="57">
        <v>4</v>
      </c>
      <c r="U31" s="41"/>
      <c r="V31" s="57">
        <v>0</v>
      </c>
      <c r="W31" s="57">
        <v>1</v>
      </c>
      <c r="X31" s="57">
        <v>2</v>
      </c>
      <c r="Y31" s="57">
        <v>4</v>
      </c>
      <c r="Z31" s="41"/>
      <c r="AA31" s="57">
        <v>0</v>
      </c>
      <c r="AB31" s="57">
        <v>1</v>
      </c>
      <c r="AC31" s="57">
        <v>2</v>
      </c>
      <c r="AD31" s="57">
        <v>4</v>
      </c>
      <c r="AE31" s="41"/>
      <c r="AF31" s="57">
        <v>0</v>
      </c>
      <c r="AG31" s="57">
        <v>1</v>
      </c>
      <c r="AH31" s="57">
        <v>2</v>
      </c>
      <c r="AI31" s="57">
        <v>4</v>
      </c>
      <c r="AJ31" s="41"/>
      <c r="AK31" s="57">
        <v>0</v>
      </c>
      <c r="AL31" s="57">
        <v>1</v>
      </c>
      <c r="AM31" s="57">
        <v>2</v>
      </c>
      <c r="AN31" s="57">
        <v>4</v>
      </c>
      <c r="AO31" s="41"/>
      <c r="AP31" s="57">
        <v>0</v>
      </c>
      <c r="AQ31" s="57">
        <v>1</v>
      </c>
      <c r="AR31" s="57">
        <v>2</v>
      </c>
      <c r="AS31" s="57">
        <v>4</v>
      </c>
      <c r="AT31" s="41"/>
      <c r="AU31" s="57">
        <v>0</v>
      </c>
      <c r="AV31" s="57">
        <v>1</v>
      </c>
      <c r="AW31" s="57">
        <v>2</v>
      </c>
      <c r="AX31" s="69">
        <v>4</v>
      </c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1023" ht="28.9" customHeight="1" x14ac:dyDescent="0.2">
      <c r="A32" s="81" t="s">
        <v>30</v>
      </c>
      <c r="B32" s="97"/>
      <c r="C32" s="98"/>
      <c r="D32" s="98"/>
      <c r="E32" s="103"/>
      <c r="F32" s="41"/>
      <c r="G32" s="97" t="str">
        <f>IF($B$32="","",$B$32)</f>
        <v/>
      </c>
      <c r="H32" s="98"/>
      <c r="I32" s="98"/>
      <c r="J32" s="103"/>
      <c r="K32" s="41"/>
      <c r="L32" s="97" t="str">
        <f>IF($B$32="","",$B$32)</f>
        <v/>
      </c>
      <c r="M32" s="98"/>
      <c r="N32" s="98"/>
      <c r="O32" s="103"/>
      <c r="P32" s="41"/>
      <c r="Q32" s="97" t="str">
        <f>IF($B$32="","",$B$32)</f>
        <v/>
      </c>
      <c r="R32" s="98"/>
      <c r="S32" s="98"/>
      <c r="T32" s="103"/>
      <c r="U32" s="41"/>
      <c r="V32" s="97" t="str">
        <f>IF($B$32="","",$B$32)</f>
        <v/>
      </c>
      <c r="W32" s="98"/>
      <c r="X32" s="98"/>
      <c r="Y32" s="103"/>
      <c r="Z32" s="41"/>
      <c r="AA32" s="97" t="str">
        <f>IF($B$32="","",$B$32)</f>
        <v/>
      </c>
      <c r="AB32" s="98"/>
      <c r="AC32" s="98"/>
      <c r="AD32" s="103"/>
      <c r="AE32" s="41"/>
      <c r="AF32" s="97" t="str">
        <f>IF($B$32="","",$B$32)</f>
        <v/>
      </c>
      <c r="AG32" s="98"/>
      <c r="AH32" s="98"/>
      <c r="AI32" s="103"/>
      <c r="AJ32" s="41"/>
      <c r="AK32" s="97" t="str">
        <f>IF($B$32="","",$B$32)</f>
        <v/>
      </c>
      <c r="AL32" s="98"/>
      <c r="AM32" s="98"/>
      <c r="AN32" s="103"/>
      <c r="AO32" s="41"/>
      <c r="AP32" s="97" t="str">
        <f>IF($B$32="","",$B$32)</f>
        <v/>
      </c>
      <c r="AQ32" s="98"/>
      <c r="AR32" s="98"/>
      <c r="AS32" s="103"/>
      <c r="AT32" s="41"/>
      <c r="AU32" s="97" t="str">
        <f>IF($B$32="","",$B$32)</f>
        <v/>
      </c>
      <c r="AV32" s="98"/>
      <c r="AW32" s="98"/>
      <c r="AX32" s="99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28.9" customHeight="1" x14ac:dyDescent="0.2">
      <c r="A33" s="65" t="s">
        <v>22</v>
      </c>
      <c r="B33" s="57">
        <v>0</v>
      </c>
      <c r="C33" s="57">
        <v>1</v>
      </c>
      <c r="D33" s="57">
        <v>2</v>
      </c>
      <c r="E33" s="57">
        <v>3</v>
      </c>
      <c r="F33" s="41"/>
      <c r="G33" s="57">
        <v>0</v>
      </c>
      <c r="H33" s="57">
        <v>1</v>
      </c>
      <c r="I33" s="57">
        <v>2</v>
      </c>
      <c r="J33" s="57">
        <v>3</v>
      </c>
      <c r="K33" s="41"/>
      <c r="L33" s="57">
        <v>0</v>
      </c>
      <c r="M33" s="57">
        <v>1</v>
      </c>
      <c r="N33" s="57">
        <v>2</v>
      </c>
      <c r="O33" s="57">
        <v>3</v>
      </c>
      <c r="P33" s="41"/>
      <c r="Q33" s="57">
        <v>0</v>
      </c>
      <c r="R33" s="57">
        <v>1</v>
      </c>
      <c r="S33" s="57">
        <v>2</v>
      </c>
      <c r="T33" s="57">
        <v>3</v>
      </c>
      <c r="U33" s="41"/>
      <c r="V33" s="57">
        <v>0</v>
      </c>
      <c r="W33" s="57">
        <v>1</v>
      </c>
      <c r="X33" s="57">
        <v>2</v>
      </c>
      <c r="Y33" s="57">
        <v>3</v>
      </c>
      <c r="Z33" s="41"/>
      <c r="AA33" s="57">
        <v>0</v>
      </c>
      <c r="AB33" s="57">
        <v>1</v>
      </c>
      <c r="AC33" s="57">
        <v>2</v>
      </c>
      <c r="AD33" s="57">
        <v>3</v>
      </c>
      <c r="AE33" s="41"/>
      <c r="AF33" s="57">
        <v>0</v>
      </c>
      <c r="AG33" s="57">
        <v>1</v>
      </c>
      <c r="AH33" s="57">
        <v>2</v>
      </c>
      <c r="AI33" s="57">
        <v>3</v>
      </c>
      <c r="AJ33" s="41"/>
      <c r="AK33" s="57">
        <v>0</v>
      </c>
      <c r="AL33" s="57">
        <v>1</v>
      </c>
      <c r="AM33" s="57">
        <v>2</v>
      </c>
      <c r="AN33" s="57">
        <v>3</v>
      </c>
      <c r="AO33" s="41"/>
      <c r="AP33" s="57">
        <v>0</v>
      </c>
      <c r="AQ33" s="57">
        <v>1</v>
      </c>
      <c r="AR33" s="57">
        <v>2</v>
      </c>
      <c r="AS33" s="57">
        <v>3</v>
      </c>
      <c r="AT33" s="41"/>
      <c r="AU33" s="57">
        <v>0</v>
      </c>
      <c r="AV33" s="57">
        <v>1</v>
      </c>
      <c r="AW33" s="57">
        <v>2</v>
      </c>
      <c r="AX33" s="69">
        <v>3</v>
      </c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28.9" customHeight="1" x14ac:dyDescent="0.2">
      <c r="A34" s="81" t="s">
        <v>26</v>
      </c>
      <c r="B34" s="97"/>
      <c r="C34" s="98"/>
      <c r="D34" s="98"/>
      <c r="E34" s="103"/>
      <c r="F34" s="41"/>
      <c r="G34" s="97" t="str">
        <f>IF($B$34="","",$B$34)</f>
        <v/>
      </c>
      <c r="H34" s="98"/>
      <c r="I34" s="98"/>
      <c r="J34" s="103"/>
      <c r="K34" s="41"/>
      <c r="L34" s="97" t="str">
        <f>IF($B$34="","",$B$34)</f>
        <v/>
      </c>
      <c r="M34" s="98"/>
      <c r="N34" s="98"/>
      <c r="O34" s="103"/>
      <c r="P34" s="41"/>
      <c r="Q34" s="97" t="str">
        <f>IF($B$34="","",$B$34)</f>
        <v/>
      </c>
      <c r="R34" s="98"/>
      <c r="S34" s="98"/>
      <c r="T34" s="103"/>
      <c r="U34" s="41"/>
      <c r="V34" s="97" t="str">
        <f>IF($B$34="","",$B$34)</f>
        <v/>
      </c>
      <c r="W34" s="98"/>
      <c r="X34" s="98"/>
      <c r="Y34" s="103"/>
      <c r="Z34" s="41"/>
      <c r="AA34" s="97" t="str">
        <f>IF($B$34="","",$B$34)</f>
        <v/>
      </c>
      <c r="AB34" s="98"/>
      <c r="AC34" s="98"/>
      <c r="AD34" s="103"/>
      <c r="AE34" s="41"/>
      <c r="AF34" s="97" t="str">
        <f>IF($B$34="","",$B$34)</f>
        <v/>
      </c>
      <c r="AG34" s="98"/>
      <c r="AH34" s="98"/>
      <c r="AI34" s="103"/>
      <c r="AJ34" s="41"/>
      <c r="AK34" s="97" t="str">
        <f>IF($B$34="","",$B$34)</f>
        <v/>
      </c>
      <c r="AL34" s="98"/>
      <c r="AM34" s="98"/>
      <c r="AN34" s="103"/>
      <c r="AO34" s="41"/>
      <c r="AP34" s="97" t="str">
        <f>IF($B$34="","",$B$34)</f>
        <v/>
      </c>
      <c r="AQ34" s="98"/>
      <c r="AR34" s="98"/>
      <c r="AS34" s="103"/>
      <c r="AT34" s="41"/>
      <c r="AU34" s="97" t="str">
        <f>IF($B$34="","",$B$34)</f>
        <v/>
      </c>
      <c r="AV34" s="98"/>
      <c r="AW34" s="98"/>
      <c r="AX34" s="99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ht="11.65" customHeight="1" x14ac:dyDescent="0.2">
      <c r="A35" s="47"/>
      <c r="B35" s="6"/>
      <c r="C35" s="6"/>
      <c r="D35" s="6"/>
      <c r="E35" s="6"/>
      <c r="F35" s="19"/>
      <c r="G35" s="6"/>
      <c r="H35" s="6"/>
      <c r="I35" s="6"/>
      <c r="J35" s="6"/>
      <c r="K35" s="19"/>
      <c r="L35" s="6"/>
      <c r="M35" s="6"/>
      <c r="N35" s="6"/>
      <c r="O35" s="6"/>
      <c r="P35" s="19"/>
      <c r="Q35" s="6"/>
      <c r="R35" s="6"/>
      <c r="S35" s="6"/>
      <c r="T35" s="6"/>
      <c r="U35" s="19"/>
      <c r="V35" s="6"/>
      <c r="W35" s="6"/>
      <c r="X35" s="6"/>
      <c r="Y35" s="6"/>
      <c r="Z35" s="19"/>
      <c r="AA35" s="6"/>
      <c r="AB35" s="6"/>
      <c r="AC35" s="6"/>
      <c r="AD35" s="6"/>
      <c r="AE35" s="19"/>
      <c r="AF35" s="6"/>
      <c r="AG35" s="6"/>
      <c r="AH35" s="6"/>
      <c r="AI35" s="6"/>
      <c r="AJ35" s="19"/>
      <c r="AK35" s="6"/>
      <c r="AL35" s="6"/>
      <c r="AM35" s="6"/>
      <c r="AN35" s="6"/>
      <c r="AO35" s="19"/>
      <c r="AP35" s="6"/>
      <c r="AQ35" s="6"/>
      <c r="AR35" s="6"/>
      <c r="AS35" s="6"/>
      <c r="AT35" s="19"/>
      <c r="AU35" s="6"/>
      <c r="AV35" s="6"/>
      <c r="AW35" s="6"/>
      <c r="AX35" s="42"/>
    </row>
    <row r="36" spans="1:254" ht="11.65" customHeight="1" x14ac:dyDescent="0.2">
      <c r="A36" s="110" t="s">
        <v>31</v>
      </c>
      <c r="B36" s="33">
        <v>0</v>
      </c>
      <c r="C36" s="33">
        <f>C13+C15+C17+C21+C23+C27+C29+C31+C33</f>
        <v>17</v>
      </c>
      <c r="D36" s="33">
        <f>D13+D15+D17+D21+D23+D27+D29+D31+D33+D6+D8</f>
        <v>62</v>
      </c>
      <c r="E36" s="33">
        <f>E13+E15+E17+E21+E23+E27+E29+E31+E33+E6+E8</f>
        <v>100</v>
      </c>
      <c r="F36" s="19"/>
      <c r="G36" s="33">
        <v>0</v>
      </c>
      <c r="H36" s="33">
        <f>H13+H15+H17+H21+H23+H27+H29+H31+H33</f>
        <v>17</v>
      </c>
      <c r="I36" s="33">
        <f>I13+I15+I17+I21+I23+I27+I29+I31+I33+I6+I8</f>
        <v>62</v>
      </c>
      <c r="J36" s="33">
        <f>J13+J15+J17+J21+J23+J27+J29+J31+J33+J6+J8</f>
        <v>100</v>
      </c>
      <c r="K36" s="19"/>
      <c r="L36" s="33">
        <v>0</v>
      </c>
      <c r="M36" s="33">
        <f>M13+M15+M17+M21+M23+M27+M29+M31+M33</f>
        <v>17</v>
      </c>
      <c r="N36" s="33">
        <f>N13+N15+N17+N21+N23+N27+N29+N31+N33+N6+N8</f>
        <v>62</v>
      </c>
      <c r="O36" s="33">
        <f>O13+O15+O17+O21+O23+O27+O29+O31+O33+O6+O8</f>
        <v>100</v>
      </c>
      <c r="P36" s="19"/>
      <c r="Q36" s="33">
        <v>0</v>
      </c>
      <c r="R36" s="33">
        <f>R13+R15+R17+R21+R23+R27+R29+R31+R33</f>
        <v>17</v>
      </c>
      <c r="S36" s="33">
        <f>S13+S15+S17+S21+S23+S27+S29+S31+S33+S6+S8</f>
        <v>62</v>
      </c>
      <c r="T36" s="33">
        <f>T13+T15+T17+T21+T23+T27+T29+T31+T33+T6+T8</f>
        <v>100</v>
      </c>
      <c r="U36" s="19"/>
      <c r="V36" s="33">
        <v>0</v>
      </c>
      <c r="W36" s="33">
        <f>W13+W15+W17+W21+W23+W27+W29+W31+W33</f>
        <v>17</v>
      </c>
      <c r="X36" s="33">
        <f>X13+X15+X17+X21+X23+X27+X29+X31+X33+X6+X8</f>
        <v>62</v>
      </c>
      <c r="Y36" s="33">
        <f>Y13+Y15+Y17+Y21+Y23+Y27+Y29+Y31+Y33+Y6+Y8</f>
        <v>100</v>
      </c>
      <c r="Z36" s="19"/>
      <c r="AA36" s="33">
        <v>0</v>
      </c>
      <c r="AB36" s="33">
        <f>AB13+AB15+AB17+AB21+AB23+AB27+AB29+AB31+AB33</f>
        <v>17</v>
      </c>
      <c r="AC36" s="33">
        <f>AC13+AC15+AC17+AC21+AC23+AC27+AC29+AC31+AC33+AC6+AC8</f>
        <v>62</v>
      </c>
      <c r="AD36" s="33">
        <f>AD13+AD15+AD17+AD21+AD23+AD27+AD29+AD31+AD33+AD6+AD8</f>
        <v>100</v>
      </c>
      <c r="AE36" s="19"/>
      <c r="AF36" s="33">
        <v>0</v>
      </c>
      <c r="AG36" s="33">
        <f>AG13+AG15+AG17+AG21+AG23+AG27+AG29+AG31+AG33</f>
        <v>17</v>
      </c>
      <c r="AH36" s="33">
        <f>AH13+AH15+AH17+AH21+AH23+AH27+AH29+AH31+AH33+AH6+AH8</f>
        <v>62</v>
      </c>
      <c r="AI36" s="33">
        <f>AI13+AI15+AI17+AI21+AI23+AI27+AI29+AI31+AI33+AI6+AI8</f>
        <v>100</v>
      </c>
      <c r="AJ36" s="19"/>
      <c r="AK36" s="33">
        <v>0</v>
      </c>
      <c r="AL36" s="33">
        <f>AL13+AL15+AL17+AL21+AL23+AL27+AL29+AL31+AL33</f>
        <v>17</v>
      </c>
      <c r="AM36" s="33">
        <f>AM13+AM15+AM17+AM21+AM23+AM27+AM29+AM31+AM33+AM6+AM8</f>
        <v>62</v>
      </c>
      <c r="AN36" s="33">
        <f>AN13+AN15+AN17+AN21+AN23+AN27+AN29+AN31+AN33+AN6+AN8</f>
        <v>100</v>
      </c>
      <c r="AO36" s="19"/>
      <c r="AP36" s="33">
        <v>0</v>
      </c>
      <c r="AQ36" s="33">
        <f>AQ13+AQ15+AQ17+AQ21+AQ23+AQ27+AQ29+AQ31+AQ33</f>
        <v>17</v>
      </c>
      <c r="AR36" s="33">
        <f>AR13+AR15+AR17+AR21+AR23+AR27+AR29+AR31+AR33+AR6+AR8</f>
        <v>62</v>
      </c>
      <c r="AS36" s="33">
        <f>AS13+AS15+AS17+AS21+AS23+AS27+AS29+AS31+AS33+AS6+AS8</f>
        <v>100</v>
      </c>
      <c r="AT36" s="19"/>
      <c r="AU36" s="33">
        <v>0</v>
      </c>
      <c r="AV36" s="33">
        <f>AV13+AV15+AV17+AV21+AV23+AV27+AV29+AV31+AV33</f>
        <v>17</v>
      </c>
      <c r="AW36" s="33">
        <f>AW13+AW15+AW17+AW21+AW23+AW27+AW29+AW31+AW33+AW6+AW8</f>
        <v>62</v>
      </c>
      <c r="AX36" s="48">
        <f>AX13+AX15+AX17+AX21+AX23+AX27+AX29+AX31+AX33+AX6+AX8</f>
        <v>100</v>
      </c>
    </row>
    <row r="37" spans="1:254" ht="28.9" customHeight="1" thickBot="1" x14ac:dyDescent="0.25">
      <c r="A37" s="111"/>
      <c r="B37" s="100" t="str">
        <f>IF(B7="","",(B7+B9+B14+B16+B18+B22+B24+B28+B30+B32+B34))</f>
        <v/>
      </c>
      <c r="C37" s="100"/>
      <c r="D37" s="100"/>
      <c r="E37" s="100"/>
      <c r="F37" s="19"/>
      <c r="G37" s="100" t="str">
        <f>IF(G7="","",(G7+G9+G14+G16+G18+G22+G24+G28+G30+G32+G34))</f>
        <v/>
      </c>
      <c r="H37" s="100"/>
      <c r="I37" s="100"/>
      <c r="J37" s="100"/>
      <c r="K37" s="19"/>
      <c r="L37" s="100" t="str">
        <f>IF(L7="","",(L7+L9+L14+L16+L18+L22+L24+L28+L30+L32+L34))</f>
        <v/>
      </c>
      <c r="M37" s="100"/>
      <c r="N37" s="100"/>
      <c r="O37" s="100"/>
      <c r="P37" s="19"/>
      <c r="Q37" s="100" t="str">
        <f>IF(Q7="","",(Q7+Q9+Q14+Q16+Q18+Q22+Q24+Q28+Q30+Q32+Q34))</f>
        <v/>
      </c>
      <c r="R37" s="100"/>
      <c r="S37" s="100"/>
      <c r="T37" s="100"/>
      <c r="U37" s="19"/>
      <c r="V37" s="100" t="str">
        <f>IF(V7="","",(V7+V9+V14+V16+V18+V22+V24+V28+V30+V32+V34))</f>
        <v/>
      </c>
      <c r="W37" s="100"/>
      <c r="X37" s="100"/>
      <c r="Y37" s="100"/>
      <c r="Z37" s="19"/>
      <c r="AA37" s="100" t="str">
        <f>IF(AA7="","",(AA7+AA9+AA14+AA16+AA18+AA22+AA24+AA28+AA30+AA32+AA34))</f>
        <v/>
      </c>
      <c r="AB37" s="100"/>
      <c r="AC37" s="100"/>
      <c r="AD37" s="100"/>
      <c r="AE37" s="19"/>
      <c r="AF37" s="100" t="str">
        <f>IF(AF7="","",(AF7+AF9+AF14+AF16+AF18+AF22+AF24+AF28+AF30+AF32+AF34))</f>
        <v/>
      </c>
      <c r="AG37" s="100"/>
      <c r="AH37" s="100"/>
      <c r="AI37" s="100"/>
      <c r="AJ37" s="19"/>
      <c r="AK37" s="100" t="str">
        <f>IF(AK7="","",(AK7+AK9+AK14+AK16+AK18+AK22+AK24+AK28+AK30+AK32+AK34))</f>
        <v/>
      </c>
      <c r="AL37" s="100"/>
      <c r="AM37" s="100"/>
      <c r="AN37" s="100"/>
      <c r="AO37" s="19"/>
      <c r="AP37" s="100" t="str">
        <f>IF(AP7="","",(AP7+AP9+AP14+AP16+AP18+AP22+AP24+AP28+AP30+AP32+AP34))</f>
        <v/>
      </c>
      <c r="AQ37" s="100"/>
      <c r="AR37" s="100"/>
      <c r="AS37" s="100"/>
      <c r="AT37" s="19"/>
      <c r="AU37" s="100" t="str">
        <f>IF(AU7="","",(AU7+AU9+AU14+AU16+AU18+AU22+AU24+AU28+AU30+AU32+AU34))</f>
        <v/>
      </c>
      <c r="AV37" s="100"/>
      <c r="AW37" s="100"/>
      <c r="AX37" s="101"/>
    </row>
    <row r="38" spans="1:254" ht="18" x14ac:dyDescent="0.2">
      <c r="A38" s="21"/>
      <c r="B38" s="22"/>
      <c r="C38" s="22"/>
      <c r="D38" s="22"/>
      <c r="E38" s="22"/>
    </row>
    <row r="39" spans="1:254" ht="12.75" customHeight="1" x14ac:dyDescent="0.2">
      <c r="A39" s="20"/>
      <c r="B39" s="5"/>
      <c r="C39" s="5"/>
      <c r="D39" s="5"/>
      <c r="E39" s="5"/>
    </row>
    <row r="40" spans="1:254" s="86" customFormat="1" ht="12.75" customHeight="1" x14ac:dyDescent="0.2">
      <c r="F40" s="87"/>
      <c r="K40" s="87"/>
      <c r="P40" s="87"/>
      <c r="U40" s="87"/>
      <c r="Z40" s="87"/>
      <c r="AE40" s="87"/>
      <c r="AJ40" s="87"/>
      <c r="AO40" s="87"/>
      <c r="AT40" s="87"/>
    </row>
    <row r="41" spans="1:254" s="86" customFormat="1" x14ac:dyDescent="0.2">
      <c r="F41" s="87"/>
      <c r="K41" s="87"/>
      <c r="P41" s="87"/>
      <c r="U41" s="87"/>
      <c r="Z41" s="87"/>
      <c r="AE41" s="87"/>
      <c r="AJ41" s="87"/>
      <c r="AO41" s="87"/>
      <c r="AT41" s="87"/>
    </row>
    <row r="42" spans="1:254" s="86" customFormat="1" x14ac:dyDescent="0.2">
      <c r="F42" s="87"/>
      <c r="K42" s="87"/>
      <c r="P42" s="87"/>
      <c r="U42" s="87"/>
      <c r="Z42" s="87"/>
      <c r="AE42" s="87"/>
      <c r="AJ42" s="87"/>
      <c r="AO42" s="87"/>
      <c r="AT42" s="87"/>
    </row>
    <row r="43" spans="1:254" s="86" customFormat="1" x14ac:dyDescent="0.2">
      <c r="F43" s="87"/>
      <c r="K43" s="87"/>
      <c r="P43" s="87"/>
      <c r="U43" s="87"/>
      <c r="Z43" s="87"/>
      <c r="AE43" s="87"/>
      <c r="AJ43" s="87"/>
      <c r="AO43" s="87"/>
      <c r="AT43" s="87"/>
    </row>
    <row r="44" spans="1:254" s="86" customFormat="1" x14ac:dyDescent="0.2">
      <c r="F44" s="87"/>
      <c r="K44" s="87"/>
      <c r="P44" s="87"/>
      <c r="U44" s="87"/>
      <c r="Z44" s="87"/>
      <c r="AE44" s="87"/>
      <c r="AJ44" s="87"/>
      <c r="AO44" s="87"/>
      <c r="AT44" s="87"/>
    </row>
    <row r="45" spans="1:254" s="86" customFormat="1" x14ac:dyDescent="0.2">
      <c r="F45" s="87"/>
      <c r="K45" s="87"/>
      <c r="P45" s="87"/>
      <c r="U45" s="87"/>
      <c r="Z45" s="87"/>
      <c r="AE45" s="87"/>
      <c r="AJ45" s="87"/>
      <c r="AO45" s="87"/>
      <c r="AT45" s="87"/>
    </row>
    <row r="46" spans="1:254" s="86" customFormat="1" x14ac:dyDescent="0.2">
      <c r="F46" s="87"/>
      <c r="K46" s="87"/>
      <c r="P46" s="87"/>
      <c r="U46" s="87"/>
      <c r="Z46" s="87"/>
      <c r="AE46" s="87"/>
      <c r="AJ46" s="87"/>
      <c r="AO46" s="87"/>
      <c r="AT46" s="87"/>
    </row>
    <row r="47" spans="1:254" s="86" customFormat="1" x14ac:dyDescent="0.2">
      <c r="F47" s="87"/>
      <c r="K47" s="87"/>
      <c r="P47" s="87"/>
      <c r="U47" s="87"/>
      <c r="Z47" s="87"/>
      <c r="AE47" s="87"/>
      <c r="AJ47" s="87"/>
      <c r="AO47" s="87"/>
      <c r="AT47" s="87"/>
    </row>
    <row r="48" spans="1:254" s="86" customFormat="1" x14ac:dyDescent="0.2">
      <c r="F48" s="87"/>
      <c r="K48" s="87"/>
      <c r="P48" s="87"/>
      <c r="U48" s="87"/>
      <c r="Z48" s="87"/>
      <c r="AE48" s="87"/>
      <c r="AJ48" s="87"/>
      <c r="AO48" s="87"/>
      <c r="AT48" s="87"/>
    </row>
    <row r="49" spans="1:46" s="86" customFormat="1" hidden="1" x14ac:dyDescent="0.2">
      <c r="F49" s="87"/>
      <c r="K49" s="87"/>
      <c r="P49" s="87"/>
      <c r="U49" s="87"/>
      <c r="Z49" s="87"/>
      <c r="AE49" s="87"/>
      <c r="AJ49" s="87"/>
      <c r="AO49" s="87"/>
      <c r="AT49" s="87"/>
    </row>
    <row r="50" spans="1:46" s="86" customFormat="1" hidden="1" x14ac:dyDescent="0.2">
      <c r="F50" s="87"/>
      <c r="K50" s="87"/>
      <c r="P50" s="87"/>
      <c r="U50" s="87"/>
      <c r="Z50" s="87"/>
      <c r="AE50" s="87"/>
      <c r="AJ50" s="87"/>
      <c r="AO50" s="87"/>
      <c r="AT50" s="87"/>
    </row>
    <row r="51" spans="1:46" s="86" customFormat="1" hidden="1" x14ac:dyDescent="0.2">
      <c r="F51" s="87"/>
      <c r="K51" s="87"/>
      <c r="P51" s="87"/>
      <c r="U51" s="87"/>
      <c r="Z51" s="87"/>
      <c r="AE51" s="87"/>
      <c r="AJ51" s="87"/>
      <c r="AO51" s="87"/>
      <c r="AT51" s="87"/>
    </row>
    <row r="52" spans="1:46" s="86" customFormat="1" hidden="1" x14ac:dyDescent="0.2">
      <c r="F52" s="87"/>
      <c r="K52" s="87"/>
      <c r="P52" s="87"/>
      <c r="U52" s="87"/>
      <c r="Z52" s="87"/>
      <c r="AE52" s="87"/>
      <c r="AJ52" s="87"/>
      <c r="AO52" s="87"/>
      <c r="AT52" s="87"/>
    </row>
    <row r="53" spans="1:46" s="86" customFormat="1" hidden="1" x14ac:dyDescent="0.2">
      <c r="F53" s="87"/>
      <c r="K53" s="87"/>
      <c r="P53" s="87"/>
      <c r="U53" s="87"/>
      <c r="Z53" s="87"/>
      <c r="AE53" s="87"/>
      <c r="AJ53" s="87"/>
      <c r="AO53" s="87"/>
      <c r="AT53" s="87"/>
    </row>
    <row r="54" spans="1:46" s="86" customFormat="1" hidden="1" x14ac:dyDescent="0.2">
      <c r="F54" s="87"/>
      <c r="K54" s="87"/>
      <c r="M54" s="87"/>
      <c r="P54" s="87"/>
      <c r="U54" s="87"/>
      <c r="Z54" s="87"/>
      <c r="AE54" s="87"/>
      <c r="AJ54" s="87"/>
      <c r="AO54" s="87"/>
      <c r="AT54" s="87"/>
    </row>
    <row r="55" spans="1:46" s="86" customFormat="1" hidden="1" x14ac:dyDescent="0.2">
      <c r="A55" s="91"/>
      <c r="F55" s="87"/>
      <c r="K55" s="87"/>
      <c r="M55" s="87"/>
      <c r="P55" s="87"/>
      <c r="U55" s="87"/>
      <c r="Z55" s="87"/>
      <c r="AE55" s="87"/>
      <c r="AJ55" s="87"/>
      <c r="AO55" s="87"/>
      <c r="AT55" s="87"/>
    </row>
    <row r="56" spans="1:46" s="86" customFormat="1" hidden="1" x14ac:dyDescent="0.2">
      <c r="A56" s="92">
        <v>0</v>
      </c>
      <c r="B56" s="87"/>
      <c r="C56" s="87"/>
      <c r="D56" s="92">
        <v>0</v>
      </c>
      <c r="E56" s="92">
        <v>0</v>
      </c>
      <c r="F56" s="87"/>
      <c r="G56" s="87"/>
      <c r="H56" s="92">
        <v>0</v>
      </c>
      <c r="I56" s="92">
        <v>0</v>
      </c>
      <c r="J56" s="92">
        <v>0</v>
      </c>
      <c r="K56" s="87"/>
      <c r="L56" s="92">
        <v>0</v>
      </c>
      <c r="M56" s="87"/>
      <c r="N56" s="92">
        <v>0</v>
      </c>
      <c r="P56" s="87"/>
      <c r="U56" s="87"/>
      <c r="Z56" s="87"/>
      <c r="AE56" s="87"/>
      <c r="AJ56" s="87"/>
      <c r="AO56" s="87"/>
      <c r="AT56" s="87"/>
    </row>
    <row r="57" spans="1:46" s="86" customFormat="1" hidden="1" x14ac:dyDescent="0.2">
      <c r="A57" s="92">
        <v>10</v>
      </c>
      <c r="B57" s="87"/>
      <c r="C57" s="87"/>
      <c r="D57" s="92">
        <v>2</v>
      </c>
      <c r="E57" s="92">
        <v>3</v>
      </c>
      <c r="F57" s="87"/>
      <c r="G57" s="87"/>
      <c r="H57" s="92">
        <v>1</v>
      </c>
      <c r="I57" s="92">
        <v>6</v>
      </c>
      <c r="J57" s="92">
        <v>1</v>
      </c>
      <c r="K57" s="87"/>
      <c r="L57" s="92">
        <v>1</v>
      </c>
      <c r="M57" s="87"/>
      <c r="N57" s="92">
        <v>1</v>
      </c>
      <c r="P57" s="87"/>
      <c r="U57" s="87"/>
      <c r="Z57" s="87"/>
      <c r="AE57" s="87"/>
      <c r="AJ57" s="87"/>
      <c r="AO57" s="87"/>
      <c r="AT57" s="87"/>
    </row>
    <row r="58" spans="1:46" s="86" customFormat="1" hidden="1" x14ac:dyDescent="0.2">
      <c r="A58" s="92">
        <v>15</v>
      </c>
      <c r="B58" s="87"/>
      <c r="C58" s="87"/>
      <c r="D58" s="92">
        <v>6</v>
      </c>
      <c r="E58" s="92">
        <v>6</v>
      </c>
      <c r="F58" s="87"/>
      <c r="G58" s="87"/>
      <c r="H58" s="92">
        <v>4</v>
      </c>
      <c r="I58" s="92">
        <v>12</v>
      </c>
      <c r="J58" s="92">
        <v>3</v>
      </c>
      <c r="K58" s="87"/>
      <c r="L58" s="92">
        <v>2</v>
      </c>
      <c r="M58" s="87"/>
      <c r="N58" s="92">
        <v>2</v>
      </c>
      <c r="P58" s="87"/>
      <c r="U58" s="87"/>
      <c r="Z58" s="87"/>
      <c r="AE58" s="87"/>
      <c r="AJ58" s="87"/>
      <c r="AO58" s="87"/>
      <c r="AT58" s="87"/>
    </row>
    <row r="59" spans="1:46" s="86" customFormat="1" hidden="1" x14ac:dyDescent="0.2">
      <c r="A59" s="93" t="str">
        <f>""</f>
        <v/>
      </c>
      <c r="B59" s="87"/>
      <c r="C59" s="87"/>
      <c r="D59" s="92">
        <v>8</v>
      </c>
      <c r="E59" s="92">
        <v>9</v>
      </c>
      <c r="F59" s="87"/>
      <c r="G59" s="87"/>
      <c r="H59" s="92">
        <v>8</v>
      </c>
      <c r="I59" s="92">
        <v>18</v>
      </c>
      <c r="J59" s="92">
        <v>6</v>
      </c>
      <c r="K59" s="87"/>
      <c r="L59" s="92">
        <v>4</v>
      </c>
      <c r="M59" s="87"/>
      <c r="N59" s="92">
        <v>3</v>
      </c>
      <c r="P59" s="87"/>
      <c r="U59" s="87"/>
      <c r="Z59" s="87"/>
      <c r="AE59" s="87"/>
      <c r="AJ59" s="87"/>
      <c r="AO59" s="87"/>
      <c r="AT59" s="87"/>
    </row>
    <row r="60" spans="1:46" s="86" customFormat="1" hidden="1" x14ac:dyDescent="0.2">
      <c r="A60" s="87"/>
      <c r="B60" s="87"/>
      <c r="C60" s="87"/>
      <c r="D60" s="93" t="str">
        <f>""</f>
        <v/>
      </c>
      <c r="E60" s="93" t="str">
        <f>""</f>
        <v/>
      </c>
      <c r="F60" s="87"/>
      <c r="G60" s="87"/>
      <c r="H60" s="93" t="str">
        <f>""</f>
        <v/>
      </c>
      <c r="I60" s="93" t="str">
        <f>""</f>
        <v/>
      </c>
      <c r="J60" s="93" t="str">
        <f>""</f>
        <v/>
      </c>
      <c r="K60" s="94" t="str">
        <f>""</f>
        <v/>
      </c>
      <c r="L60" s="93" t="str">
        <f>""</f>
        <v/>
      </c>
      <c r="M60" s="94" t="str">
        <f>""</f>
        <v/>
      </c>
      <c r="N60" s="93" t="str">
        <f>""</f>
        <v/>
      </c>
      <c r="P60" s="87"/>
      <c r="U60" s="87"/>
      <c r="Z60" s="87"/>
      <c r="AE60" s="87"/>
      <c r="AJ60" s="87"/>
      <c r="AO60" s="87"/>
      <c r="AT60" s="87"/>
    </row>
    <row r="61" spans="1:46" s="86" customFormat="1" hidden="1" x14ac:dyDescent="0.2">
      <c r="F61" s="87"/>
      <c r="G61" s="87"/>
      <c r="K61" s="87"/>
      <c r="M61" s="87"/>
      <c r="P61" s="87"/>
      <c r="U61" s="87"/>
      <c r="Z61" s="87"/>
      <c r="AE61" s="87"/>
      <c r="AJ61" s="87"/>
      <c r="AO61" s="87"/>
      <c r="AT61" s="87"/>
    </row>
    <row r="62" spans="1:46" s="86" customFormat="1" hidden="1" x14ac:dyDescent="0.2">
      <c r="F62" s="87"/>
      <c r="K62" s="87"/>
      <c r="M62" s="87"/>
      <c r="P62" s="87"/>
      <c r="U62" s="87"/>
      <c r="Z62" s="87"/>
      <c r="AE62" s="87"/>
      <c r="AJ62" s="87"/>
      <c r="AO62" s="87"/>
      <c r="AT62" s="87"/>
    </row>
    <row r="63" spans="1:46" s="86" customFormat="1" hidden="1" x14ac:dyDescent="0.2">
      <c r="F63" s="87"/>
      <c r="K63" s="87"/>
      <c r="M63" s="87"/>
      <c r="P63" s="87"/>
      <c r="U63" s="87"/>
      <c r="Z63" s="87"/>
      <c r="AE63" s="87"/>
      <c r="AJ63" s="87"/>
      <c r="AO63" s="87"/>
      <c r="AT63" s="87"/>
    </row>
    <row r="64" spans="1:46" s="86" customFormat="1" hidden="1" x14ac:dyDescent="0.2">
      <c r="F64" s="87"/>
      <c r="K64" s="87"/>
      <c r="M64" s="87"/>
      <c r="P64" s="87"/>
      <c r="U64" s="87"/>
      <c r="Z64" s="87"/>
      <c r="AE64" s="87"/>
      <c r="AJ64" s="87"/>
      <c r="AO64" s="87"/>
      <c r="AT64" s="87"/>
    </row>
    <row r="65" spans="6:46" s="86" customFormat="1" hidden="1" x14ac:dyDescent="0.2">
      <c r="F65" s="87"/>
      <c r="K65" s="87"/>
      <c r="M65" s="87"/>
      <c r="P65" s="87"/>
      <c r="U65" s="87"/>
      <c r="Z65" s="87"/>
      <c r="AE65" s="87"/>
      <c r="AJ65" s="87"/>
      <c r="AO65" s="87"/>
      <c r="AT65" s="87"/>
    </row>
    <row r="66" spans="6:46" s="86" customFormat="1" hidden="1" x14ac:dyDescent="0.2">
      <c r="F66" s="87"/>
      <c r="K66" s="87"/>
      <c r="P66" s="87"/>
      <c r="U66" s="87"/>
      <c r="Z66" s="87"/>
      <c r="AE66" s="87"/>
      <c r="AJ66" s="87"/>
      <c r="AO66" s="87"/>
      <c r="AT66" s="87"/>
    </row>
    <row r="67" spans="6:46" s="86" customFormat="1" hidden="1" x14ac:dyDescent="0.2">
      <c r="F67" s="87"/>
      <c r="K67" s="87"/>
      <c r="P67" s="87"/>
      <c r="U67" s="87"/>
      <c r="Z67" s="87"/>
      <c r="AE67" s="87"/>
      <c r="AJ67" s="87"/>
      <c r="AO67" s="87"/>
      <c r="AT67" s="87"/>
    </row>
    <row r="68" spans="6:46" s="86" customFormat="1" hidden="1" x14ac:dyDescent="0.2">
      <c r="F68" s="87"/>
      <c r="K68" s="87"/>
      <c r="P68" s="87"/>
      <c r="U68" s="87"/>
      <c r="Z68" s="87"/>
      <c r="AE68" s="87"/>
      <c r="AJ68" s="87"/>
      <c r="AO68" s="87"/>
      <c r="AT68" s="87"/>
    </row>
    <row r="69" spans="6:46" s="86" customFormat="1" hidden="1" x14ac:dyDescent="0.2">
      <c r="F69" s="87"/>
      <c r="K69" s="87"/>
      <c r="P69" s="87"/>
      <c r="U69" s="87"/>
      <c r="Z69" s="87"/>
      <c r="AE69" s="87"/>
      <c r="AJ69" s="87"/>
      <c r="AO69" s="87"/>
      <c r="AT69" s="87"/>
    </row>
    <row r="70" spans="6:46" s="86" customFormat="1" hidden="1" x14ac:dyDescent="0.2">
      <c r="F70" s="87"/>
      <c r="K70" s="87"/>
      <c r="P70" s="87"/>
      <c r="U70" s="87"/>
      <c r="Z70" s="87"/>
      <c r="AE70" s="87"/>
      <c r="AJ70" s="87"/>
      <c r="AO70" s="87"/>
      <c r="AT70" s="87"/>
    </row>
    <row r="71" spans="6:46" s="86" customFormat="1" hidden="1" x14ac:dyDescent="0.2">
      <c r="F71" s="87"/>
      <c r="K71" s="87"/>
      <c r="P71" s="87"/>
      <c r="U71" s="87"/>
      <c r="Z71" s="87"/>
      <c r="AE71" s="87"/>
      <c r="AJ71" s="87"/>
      <c r="AO71" s="87"/>
      <c r="AT71" s="87"/>
    </row>
    <row r="72" spans="6:46" s="86" customFormat="1" x14ac:dyDescent="0.2">
      <c r="F72" s="87"/>
      <c r="K72" s="87"/>
      <c r="P72" s="87"/>
      <c r="U72" s="87"/>
      <c r="Z72" s="87"/>
      <c r="AE72" s="87"/>
      <c r="AJ72" s="87"/>
      <c r="AO72" s="87"/>
      <c r="AT72" s="87"/>
    </row>
    <row r="73" spans="6:46" s="86" customFormat="1" x14ac:dyDescent="0.2">
      <c r="F73" s="87"/>
      <c r="K73" s="87"/>
      <c r="P73" s="87"/>
      <c r="U73" s="87"/>
      <c r="Z73" s="87"/>
      <c r="AE73" s="87"/>
      <c r="AJ73" s="87"/>
      <c r="AO73" s="87"/>
      <c r="AT73" s="87"/>
    </row>
    <row r="74" spans="6:46" s="86" customFormat="1" x14ac:dyDescent="0.2">
      <c r="F74" s="87"/>
      <c r="K74" s="87"/>
      <c r="P74" s="87"/>
      <c r="U74" s="87"/>
      <c r="Z74" s="87"/>
      <c r="AE74" s="87"/>
      <c r="AJ74" s="87"/>
      <c r="AO74" s="87"/>
      <c r="AT74" s="87"/>
    </row>
    <row r="75" spans="6:46" s="86" customFormat="1" x14ac:dyDescent="0.2">
      <c r="F75" s="87"/>
      <c r="K75" s="87"/>
      <c r="P75" s="87"/>
      <c r="U75" s="87"/>
      <c r="Z75" s="87"/>
      <c r="AE75" s="87"/>
      <c r="AJ75" s="87"/>
      <c r="AO75" s="87"/>
      <c r="AT75" s="87"/>
    </row>
    <row r="76" spans="6:46" s="86" customFormat="1" x14ac:dyDescent="0.2">
      <c r="F76" s="87"/>
      <c r="K76" s="87"/>
      <c r="P76" s="87"/>
      <c r="U76" s="87"/>
      <c r="Z76" s="87"/>
      <c r="AE76" s="87"/>
      <c r="AJ76" s="87"/>
      <c r="AO76" s="87"/>
      <c r="AT76" s="87"/>
    </row>
    <row r="77" spans="6:46" s="86" customFormat="1" x14ac:dyDescent="0.2">
      <c r="F77" s="87"/>
      <c r="K77" s="87"/>
      <c r="P77" s="87"/>
      <c r="U77" s="87"/>
      <c r="Z77" s="87"/>
      <c r="AE77" s="87"/>
      <c r="AJ77" s="87"/>
      <c r="AO77" s="87"/>
      <c r="AT77" s="87"/>
    </row>
    <row r="78" spans="6:46" s="86" customFormat="1" x14ac:dyDescent="0.2">
      <c r="F78" s="87"/>
      <c r="K78" s="87"/>
      <c r="P78" s="87"/>
      <c r="U78" s="87"/>
      <c r="Z78" s="87"/>
      <c r="AE78" s="87"/>
      <c r="AJ78" s="87"/>
      <c r="AO78" s="87"/>
      <c r="AT78" s="87"/>
    </row>
    <row r="79" spans="6:46" s="86" customFormat="1" x14ac:dyDescent="0.2">
      <c r="F79" s="87"/>
      <c r="K79" s="87"/>
      <c r="P79" s="87"/>
      <c r="U79" s="87"/>
      <c r="Z79" s="87"/>
      <c r="AE79" s="87"/>
      <c r="AJ79" s="87"/>
      <c r="AO79" s="87"/>
      <c r="AT79" s="87"/>
    </row>
    <row r="80" spans="6:46" s="86" customFormat="1" x14ac:dyDescent="0.2">
      <c r="F80" s="87"/>
      <c r="K80" s="87"/>
      <c r="P80" s="87"/>
      <c r="U80" s="87"/>
      <c r="Z80" s="87"/>
      <c r="AE80" s="87"/>
      <c r="AJ80" s="87"/>
      <c r="AO80" s="87"/>
      <c r="AT80" s="87"/>
    </row>
    <row r="81" spans="6:46" s="86" customFormat="1" x14ac:dyDescent="0.2">
      <c r="F81" s="87"/>
      <c r="K81" s="87"/>
      <c r="P81" s="87"/>
      <c r="U81" s="87"/>
      <c r="Z81" s="87"/>
      <c r="AE81" s="87"/>
      <c r="AJ81" s="87"/>
      <c r="AO81" s="87"/>
      <c r="AT81" s="87"/>
    </row>
    <row r="82" spans="6:46" s="86" customFormat="1" x14ac:dyDescent="0.2">
      <c r="F82" s="87"/>
      <c r="K82" s="87"/>
      <c r="P82" s="87"/>
      <c r="U82" s="87"/>
      <c r="Z82" s="87"/>
      <c r="AE82" s="87"/>
      <c r="AJ82" s="87"/>
      <c r="AO82" s="87"/>
      <c r="AT82" s="87"/>
    </row>
  </sheetData>
  <mergeCells count="154">
    <mergeCell ref="B2:J2"/>
    <mergeCell ref="L2:T2"/>
    <mergeCell ref="B3:E3"/>
    <mergeCell ref="G3:J3"/>
    <mergeCell ref="L3:O3"/>
    <mergeCell ref="Q3:T3"/>
    <mergeCell ref="V3:Y3"/>
    <mergeCell ref="AA3:AD3"/>
    <mergeCell ref="B7:E7"/>
    <mergeCell ref="G7:J7"/>
    <mergeCell ref="L7:O7"/>
    <mergeCell ref="Q7:T7"/>
    <mergeCell ref="V7:Y7"/>
    <mergeCell ref="AA7:AD7"/>
    <mergeCell ref="B6:C6"/>
    <mergeCell ref="G6:H6"/>
    <mergeCell ref="L6:M6"/>
    <mergeCell ref="Q6:R6"/>
    <mergeCell ref="V6:W6"/>
    <mergeCell ref="AA6:AB6"/>
    <mergeCell ref="B9:E9"/>
    <mergeCell ref="G9:J9"/>
    <mergeCell ref="L9:O9"/>
    <mergeCell ref="Q9:T9"/>
    <mergeCell ref="V9:Y9"/>
    <mergeCell ref="AA9:AD9"/>
    <mergeCell ref="B8:C8"/>
    <mergeCell ref="G8:H8"/>
    <mergeCell ref="L8:M8"/>
    <mergeCell ref="Q8:R8"/>
    <mergeCell ref="V8:W8"/>
    <mergeCell ref="AA8:AB8"/>
    <mergeCell ref="B16:E16"/>
    <mergeCell ref="G16:J16"/>
    <mergeCell ref="L16:O16"/>
    <mergeCell ref="Q16:T16"/>
    <mergeCell ref="V16:Y16"/>
    <mergeCell ref="AA16:AD16"/>
    <mergeCell ref="B14:E14"/>
    <mergeCell ref="G14:J14"/>
    <mergeCell ref="L14:O14"/>
    <mergeCell ref="Q14:T14"/>
    <mergeCell ref="V14:Y14"/>
    <mergeCell ref="AA14:AD14"/>
    <mergeCell ref="B22:E22"/>
    <mergeCell ref="G22:J22"/>
    <mergeCell ref="L22:O22"/>
    <mergeCell ref="Q22:T22"/>
    <mergeCell ref="V22:Y22"/>
    <mergeCell ref="AA22:AD22"/>
    <mergeCell ref="B18:E18"/>
    <mergeCell ref="G18:J18"/>
    <mergeCell ref="L18:O18"/>
    <mergeCell ref="Q18:T18"/>
    <mergeCell ref="V18:Y18"/>
    <mergeCell ref="AA18:AD18"/>
    <mergeCell ref="B28:E28"/>
    <mergeCell ref="G28:J28"/>
    <mergeCell ref="L28:O28"/>
    <mergeCell ref="Q28:T28"/>
    <mergeCell ref="V28:Y28"/>
    <mergeCell ref="AA28:AD28"/>
    <mergeCell ref="B24:E24"/>
    <mergeCell ref="G24:J24"/>
    <mergeCell ref="L24:O24"/>
    <mergeCell ref="Q24:T24"/>
    <mergeCell ref="V24:Y24"/>
    <mergeCell ref="AA24:AD24"/>
    <mergeCell ref="B32:E32"/>
    <mergeCell ref="G32:J32"/>
    <mergeCell ref="L32:O32"/>
    <mergeCell ref="Q32:T32"/>
    <mergeCell ref="V32:Y32"/>
    <mergeCell ref="AA32:AD32"/>
    <mergeCell ref="B30:E30"/>
    <mergeCell ref="G30:J30"/>
    <mergeCell ref="L30:O30"/>
    <mergeCell ref="Q30:T30"/>
    <mergeCell ref="V30:Y30"/>
    <mergeCell ref="AA30:AD30"/>
    <mergeCell ref="A36:A37"/>
    <mergeCell ref="B37:E37"/>
    <mergeCell ref="G37:J37"/>
    <mergeCell ref="L37:O37"/>
    <mergeCell ref="Q37:T37"/>
    <mergeCell ref="V37:Y37"/>
    <mergeCell ref="B34:E34"/>
    <mergeCell ref="G34:J34"/>
    <mergeCell ref="L34:O34"/>
    <mergeCell ref="Q34:T34"/>
    <mergeCell ref="V34:Y34"/>
    <mergeCell ref="AA37:AD37"/>
    <mergeCell ref="AF3:AI3"/>
    <mergeCell ref="AF6:AG6"/>
    <mergeCell ref="AF7:AI7"/>
    <mergeCell ref="AF8:AG8"/>
    <mergeCell ref="AF9:AI9"/>
    <mergeCell ref="AF14:AI14"/>
    <mergeCell ref="AF16:AI16"/>
    <mergeCell ref="AF18:AI18"/>
    <mergeCell ref="AA34:AD34"/>
    <mergeCell ref="AK32:AN32"/>
    <mergeCell ref="AK34:AN34"/>
    <mergeCell ref="AK37:AN37"/>
    <mergeCell ref="AF37:AI37"/>
    <mergeCell ref="AK3:AN3"/>
    <mergeCell ref="AK6:AL6"/>
    <mergeCell ref="AK7:AN7"/>
    <mergeCell ref="AK8:AL8"/>
    <mergeCell ref="AK9:AN9"/>
    <mergeCell ref="AK14:AN14"/>
    <mergeCell ref="AK16:AN16"/>
    <mergeCell ref="AK18:AN18"/>
    <mergeCell ref="AK22:AN22"/>
    <mergeCell ref="AF22:AI22"/>
    <mergeCell ref="AF24:AI24"/>
    <mergeCell ref="AF28:AI28"/>
    <mergeCell ref="AF30:AI30"/>
    <mergeCell ref="AF32:AI32"/>
    <mergeCell ref="AF34:AI34"/>
    <mergeCell ref="AP30:AS30"/>
    <mergeCell ref="AP3:AS3"/>
    <mergeCell ref="AP6:AQ6"/>
    <mergeCell ref="AP7:AS7"/>
    <mergeCell ref="AP8:AQ8"/>
    <mergeCell ref="AP9:AS9"/>
    <mergeCell ref="AP14:AS14"/>
    <mergeCell ref="AK24:AN24"/>
    <mergeCell ref="AK28:AN28"/>
    <mergeCell ref="AK30:AN30"/>
    <mergeCell ref="AU34:AX34"/>
    <mergeCell ref="AU37:AX37"/>
    <mergeCell ref="A1:AX1"/>
    <mergeCell ref="AU18:AX18"/>
    <mergeCell ref="AU22:AX22"/>
    <mergeCell ref="AU24:AX24"/>
    <mergeCell ref="AU28:AX28"/>
    <mergeCell ref="AU30:AX30"/>
    <mergeCell ref="AU32:AX32"/>
    <mergeCell ref="AP32:AS32"/>
    <mergeCell ref="AP34:AS34"/>
    <mergeCell ref="AP37:AS37"/>
    <mergeCell ref="AU3:AX3"/>
    <mergeCell ref="AU6:AV6"/>
    <mergeCell ref="AU7:AX7"/>
    <mergeCell ref="AU8:AV8"/>
    <mergeCell ref="AU9:AX9"/>
    <mergeCell ref="AU14:AX14"/>
    <mergeCell ref="AU16:AX16"/>
    <mergeCell ref="AP16:AS16"/>
    <mergeCell ref="AP18:AS18"/>
    <mergeCell ref="AP22:AS22"/>
    <mergeCell ref="AP24:AS24"/>
    <mergeCell ref="AP28:AS28"/>
  </mergeCells>
  <dataValidations count="9">
    <dataValidation type="list" operator="equal" allowBlank="1" showInputMessage="1" showErrorMessage="1" sqref="B22:E22">
      <formula1>$H$56:$H$60</formula1>
    </dataValidation>
    <dataValidation type="list" allowBlank="1" showInputMessage="1" showErrorMessage="1" sqref="B18:E18 G18:J18 L18:O18 Q18:T18 V18:Y18 AA18:AD18 AF18:AI18 AK18:AN18 AP18:AS18 AU18:AX18">
      <formula1>$D$56:$D$60</formula1>
    </dataValidation>
    <dataValidation type="list" allowBlank="1" showInputMessage="1" showErrorMessage="1" sqref="B28:E28 B24:E24">
      <formula1>$J$56:$J$60</formula1>
    </dataValidation>
    <dataValidation type="list" allowBlank="1" showInputMessage="1" showErrorMessage="1" sqref="B30:E30">
      <formula1>$H$56:$H$60</formula1>
    </dataValidation>
    <dataValidation type="list" allowBlank="1" showInputMessage="1" showErrorMessage="1" sqref="B32:E32">
      <formula1>$L$56:$L$60</formula1>
    </dataValidation>
    <dataValidation type="list" allowBlank="1" showInputMessage="1" showErrorMessage="1" sqref="B34:E34">
      <formula1>$N$56:$N$60</formula1>
    </dataValidation>
    <dataValidation type="list" operator="equal" allowBlank="1" showInputMessage="1" showErrorMessage="1" error="Vous devez saisir 0, 10 ou 15" sqref="B7:E7 G7:J7 L7:O7 Q7:T7 V7:Y7 AA7:AD7 AF7:AI7 AK7:AN7 AP7:AS7 AU7:AX7 B9:E9 G9:J9 L9:O9 Q9:T9 V9:Y9 AA9:AD9 AF9:AI9 AK9:AN9 AP9:AS9 AU9:AX9">
      <formula1>$A$56:$A$59</formula1>
    </dataValidation>
    <dataValidation type="list" allowBlank="1" showInputMessage="1" showErrorMessage="1" sqref="B14:E14 G14:J14 L14:O14 Q14:T14 V14:Y14 AA14:AD14 AF14:AI14 AK14:AN14 AP14:AS14 AU14:AX14">
      <formula1>$E$56:$E$60</formula1>
    </dataValidation>
    <dataValidation type="list" allowBlank="1" showInputMessage="1" showErrorMessage="1" sqref="B16:E16 G16:J16 L16:O16 Q16:T16 V16:Y16 AA16:AD16 AF16:AI16 AK16:AN16 AP16:AS16 AU16:AX16">
      <formula1>$I$56:$I$60</formula1>
    </dataValidation>
  </dataValidations>
  <pageMargins left="0.70866141732283472" right="0.70866141732283472" top="0.74803149606299213" bottom="0.74803149606299213" header="0.31496062992125984" footer="0.31496062992125984"/>
  <pageSetup paperSize="9" scale="42" firstPageNumber="0" orientation="portrait" horizontalDpi="300" verticalDpi="300" r:id="rId1"/>
  <headerFooter>
    <oddHeader>&amp;C&amp;A</oddHeader>
    <oddFooter>&amp;CPage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I70"/>
  <sheetViews>
    <sheetView showGridLines="0" topLeftCell="A31" zoomScale="93" zoomScaleNormal="93" workbookViewId="0">
      <selection activeCell="A48" sqref="A48:XFD70"/>
    </sheetView>
  </sheetViews>
  <sheetFormatPr baseColWidth="10" defaultColWidth="9.140625" defaultRowHeight="12.75" x14ac:dyDescent="0.2"/>
  <cols>
    <col min="1" max="1" width="57" style="2" customWidth="1"/>
    <col min="2" max="5" width="5.7109375" style="2" customWidth="1"/>
    <col min="6" max="6" width="2.7109375" style="11" customWidth="1"/>
    <col min="7" max="10" width="5.7109375" style="2" customWidth="1"/>
    <col min="11" max="11" width="2.7109375" style="11" customWidth="1"/>
    <col min="12" max="15" width="5.7109375" style="2" customWidth="1"/>
    <col min="16" max="16" width="2.7109375" style="11" customWidth="1"/>
    <col min="17" max="20" width="5.7109375" style="2" customWidth="1"/>
    <col min="21" max="21" width="2.7109375" style="11" customWidth="1"/>
    <col min="22" max="25" width="5.7109375" style="2" customWidth="1"/>
    <col min="26" max="26" width="2.7109375" style="11" customWidth="1"/>
    <col min="27" max="30" width="5.7109375" style="2" customWidth="1"/>
    <col min="31" max="31" width="2.7109375" style="11" customWidth="1"/>
    <col min="32" max="35" width="5.5703125" style="2" customWidth="1"/>
    <col min="36" max="36" width="2.7109375" style="11" customWidth="1"/>
    <col min="37" max="40" width="5.5703125" style="2" customWidth="1"/>
    <col min="41" max="41" width="2.7109375" style="11" customWidth="1"/>
    <col min="42" max="45" width="5.5703125" style="2" customWidth="1"/>
    <col min="46" max="46" width="2.7109375" style="11" customWidth="1"/>
    <col min="47" max="66" width="5.5703125" style="2" customWidth="1"/>
    <col min="67" max="1025" width="8.85546875" style="2" customWidth="1"/>
    <col min="1026" max="16384" width="9.140625" style="2"/>
  </cols>
  <sheetData>
    <row r="1" spans="1:254" ht="61.15" customHeight="1" x14ac:dyDescent="0.2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7" customFormat="1" ht="38.450000000000003" customHeight="1" thickBot="1" x14ac:dyDescent="0.25">
      <c r="A2" s="3" t="s">
        <v>1</v>
      </c>
      <c r="B2" s="115" t="s">
        <v>2</v>
      </c>
      <c r="C2" s="115"/>
      <c r="D2" s="115"/>
      <c r="E2" s="115"/>
      <c r="F2" s="115"/>
      <c r="G2" s="115"/>
      <c r="H2" s="115"/>
      <c r="I2" s="115"/>
      <c r="J2" s="115"/>
      <c r="K2" s="4"/>
      <c r="L2" s="115" t="s">
        <v>3</v>
      </c>
      <c r="M2" s="115"/>
      <c r="N2" s="115"/>
      <c r="O2" s="115"/>
      <c r="P2" s="115"/>
      <c r="Q2" s="115"/>
      <c r="R2" s="115"/>
      <c r="S2" s="115"/>
      <c r="T2" s="115"/>
      <c r="U2" s="38"/>
      <c r="V2" s="5"/>
      <c r="W2" s="5"/>
      <c r="X2" s="5"/>
      <c r="Y2" s="5"/>
      <c r="Z2" s="6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</row>
    <row r="3" spans="1:254" ht="57.75" customHeight="1" x14ac:dyDescent="0.2">
      <c r="A3" s="49" t="s">
        <v>4</v>
      </c>
      <c r="B3" s="104"/>
      <c r="C3" s="104"/>
      <c r="D3" s="104"/>
      <c r="E3" s="104"/>
      <c r="F3" s="83"/>
      <c r="G3" s="104"/>
      <c r="H3" s="104"/>
      <c r="I3" s="104"/>
      <c r="J3" s="104"/>
      <c r="K3" s="83"/>
      <c r="L3" s="104"/>
      <c r="M3" s="104"/>
      <c r="N3" s="104"/>
      <c r="O3" s="104"/>
      <c r="P3" s="83"/>
      <c r="Q3" s="104"/>
      <c r="R3" s="104"/>
      <c r="S3" s="104"/>
      <c r="T3" s="104"/>
      <c r="U3" s="83"/>
      <c r="V3" s="104"/>
      <c r="W3" s="104"/>
      <c r="X3" s="104"/>
      <c r="Y3" s="104"/>
      <c r="Z3" s="83"/>
      <c r="AA3" s="104"/>
      <c r="AB3" s="104"/>
      <c r="AC3" s="104"/>
      <c r="AD3" s="104"/>
      <c r="AE3" s="83"/>
      <c r="AF3" s="104"/>
      <c r="AG3" s="104"/>
      <c r="AH3" s="104"/>
      <c r="AI3" s="104"/>
      <c r="AJ3" s="83"/>
      <c r="AK3" s="104"/>
      <c r="AL3" s="104"/>
      <c r="AM3" s="104"/>
      <c r="AN3" s="104"/>
      <c r="AO3" s="83"/>
      <c r="AP3" s="104"/>
      <c r="AQ3" s="104"/>
      <c r="AR3" s="104"/>
      <c r="AS3" s="104"/>
      <c r="AT3" s="83"/>
      <c r="AU3" s="104"/>
      <c r="AV3" s="104"/>
      <c r="AW3" s="104"/>
      <c r="AX3" s="105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7" customFormat="1" ht="28.9" customHeight="1" x14ac:dyDescent="0.2">
      <c r="A4" s="50"/>
      <c r="B4" s="51" t="s">
        <v>5</v>
      </c>
      <c r="C4" s="52" t="s">
        <v>6</v>
      </c>
      <c r="D4" s="53" t="s">
        <v>7</v>
      </c>
      <c r="E4" s="54" t="s">
        <v>8</v>
      </c>
      <c r="F4" s="19"/>
      <c r="G4" s="51" t="s">
        <v>5</v>
      </c>
      <c r="H4" s="52" t="s">
        <v>6</v>
      </c>
      <c r="I4" s="53" t="s">
        <v>7</v>
      </c>
      <c r="J4" s="54" t="s">
        <v>8</v>
      </c>
      <c r="K4" s="19"/>
      <c r="L4" s="51" t="s">
        <v>5</v>
      </c>
      <c r="M4" s="52" t="s">
        <v>6</v>
      </c>
      <c r="N4" s="53" t="s">
        <v>7</v>
      </c>
      <c r="O4" s="54" t="s">
        <v>8</v>
      </c>
      <c r="P4" s="19"/>
      <c r="Q4" s="51" t="s">
        <v>5</v>
      </c>
      <c r="R4" s="52" t="s">
        <v>6</v>
      </c>
      <c r="S4" s="53" t="s">
        <v>7</v>
      </c>
      <c r="T4" s="54" t="s">
        <v>8</v>
      </c>
      <c r="U4" s="19"/>
      <c r="V4" s="51" t="s">
        <v>5</v>
      </c>
      <c r="W4" s="52" t="s">
        <v>6</v>
      </c>
      <c r="X4" s="53" t="s">
        <v>7</v>
      </c>
      <c r="Y4" s="54" t="s">
        <v>8</v>
      </c>
      <c r="Z4" s="19"/>
      <c r="AA4" s="51" t="s">
        <v>5</v>
      </c>
      <c r="AB4" s="52" t="s">
        <v>6</v>
      </c>
      <c r="AC4" s="53" t="s">
        <v>7</v>
      </c>
      <c r="AD4" s="54" t="s">
        <v>8</v>
      </c>
      <c r="AE4" s="19"/>
      <c r="AF4" s="51" t="s">
        <v>5</v>
      </c>
      <c r="AG4" s="52" t="s">
        <v>6</v>
      </c>
      <c r="AH4" s="53" t="s">
        <v>7</v>
      </c>
      <c r="AI4" s="54" t="s">
        <v>8</v>
      </c>
      <c r="AJ4" s="19"/>
      <c r="AK4" s="51" t="s">
        <v>5</v>
      </c>
      <c r="AL4" s="52" t="s">
        <v>6</v>
      </c>
      <c r="AM4" s="53" t="s">
        <v>7</v>
      </c>
      <c r="AN4" s="54" t="s">
        <v>8</v>
      </c>
      <c r="AO4" s="19"/>
      <c r="AP4" s="51" t="s">
        <v>5</v>
      </c>
      <c r="AQ4" s="52" t="s">
        <v>6</v>
      </c>
      <c r="AR4" s="53" t="s">
        <v>7</v>
      </c>
      <c r="AS4" s="54" t="s">
        <v>8</v>
      </c>
      <c r="AT4" s="19"/>
      <c r="AU4" s="51" t="s">
        <v>5</v>
      </c>
      <c r="AV4" s="52" t="s">
        <v>6</v>
      </c>
      <c r="AW4" s="53" t="s">
        <v>7</v>
      </c>
      <c r="AX4" s="64" t="s">
        <v>8</v>
      </c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</row>
    <row r="5" spans="1:254" ht="28.9" customHeight="1" x14ac:dyDescent="0.2">
      <c r="A5" s="43" t="s">
        <v>9</v>
      </c>
      <c r="B5" s="11"/>
      <c r="C5" s="11"/>
      <c r="D5" s="11"/>
      <c r="E5" s="11"/>
      <c r="G5" s="11"/>
      <c r="H5" s="11"/>
      <c r="I5" s="11"/>
      <c r="J5" s="11"/>
      <c r="L5" s="11"/>
      <c r="M5" s="11"/>
      <c r="N5" s="11"/>
      <c r="O5" s="11"/>
      <c r="Q5" s="11"/>
      <c r="R5" s="11"/>
      <c r="S5" s="11"/>
      <c r="T5" s="11"/>
      <c r="V5" s="11"/>
      <c r="W5" s="11"/>
      <c r="X5" s="11"/>
      <c r="Y5" s="11"/>
      <c r="AA5" s="11"/>
      <c r="AB5" s="11"/>
      <c r="AC5" s="11"/>
      <c r="AD5" s="11"/>
      <c r="AF5" s="11"/>
      <c r="AG5" s="11"/>
      <c r="AH5" s="11"/>
      <c r="AI5" s="11"/>
      <c r="AK5" s="11"/>
      <c r="AL5" s="11"/>
      <c r="AM5" s="11"/>
      <c r="AN5" s="11"/>
      <c r="AP5" s="11"/>
      <c r="AQ5" s="11"/>
      <c r="AR5" s="11"/>
      <c r="AS5" s="11"/>
      <c r="AU5" s="11"/>
      <c r="AV5" s="11"/>
      <c r="AW5" s="11"/>
      <c r="AX5" s="55"/>
    </row>
    <row r="6" spans="1:254" ht="32.25" customHeight="1" x14ac:dyDescent="0.2">
      <c r="A6" s="65" t="s">
        <v>10</v>
      </c>
      <c r="B6" s="97">
        <v>0</v>
      </c>
      <c r="C6" s="103"/>
      <c r="D6" s="88">
        <v>10</v>
      </c>
      <c r="E6" s="30">
        <v>15</v>
      </c>
      <c r="F6" s="19"/>
      <c r="G6" s="97">
        <v>0</v>
      </c>
      <c r="H6" s="103"/>
      <c r="I6" s="88">
        <v>10</v>
      </c>
      <c r="J6" s="30">
        <v>15</v>
      </c>
      <c r="K6" s="19"/>
      <c r="L6" s="97">
        <v>0</v>
      </c>
      <c r="M6" s="103"/>
      <c r="N6" s="88">
        <v>10</v>
      </c>
      <c r="O6" s="30">
        <v>15</v>
      </c>
      <c r="P6" s="19"/>
      <c r="Q6" s="97">
        <v>0</v>
      </c>
      <c r="R6" s="103"/>
      <c r="S6" s="88">
        <v>10</v>
      </c>
      <c r="T6" s="30">
        <v>15</v>
      </c>
      <c r="U6" s="19"/>
      <c r="V6" s="97">
        <v>0</v>
      </c>
      <c r="W6" s="103"/>
      <c r="X6" s="88">
        <v>10</v>
      </c>
      <c r="Y6" s="30">
        <v>15</v>
      </c>
      <c r="Z6" s="19"/>
      <c r="AA6" s="97">
        <v>0</v>
      </c>
      <c r="AB6" s="103"/>
      <c r="AC6" s="88">
        <v>10</v>
      </c>
      <c r="AD6" s="30">
        <v>15</v>
      </c>
      <c r="AE6" s="19"/>
      <c r="AF6" s="97">
        <v>0</v>
      </c>
      <c r="AG6" s="103"/>
      <c r="AH6" s="88">
        <v>10</v>
      </c>
      <c r="AI6" s="30">
        <v>15</v>
      </c>
      <c r="AJ6" s="19"/>
      <c r="AK6" s="97">
        <v>0</v>
      </c>
      <c r="AL6" s="103"/>
      <c r="AM6" s="88">
        <v>10</v>
      </c>
      <c r="AN6" s="30">
        <v>15</v>
      </c>
      <c r="AO6" s="19"/>
      <c r="AP6" s="97">
        <v>0</v>
      </c>
      <c r="AQ6" s="103"/>
      <c r="AR6" s="88">
        <v>10</v>
      </c>
      <c r="AS6" s="30">
        <v>15</v>
      </c>
      <c r="AT6" s="19"/>
      <c r="AU6" s="97">
        <v>0</v>
      </c>
      <c r="AV6" s="103"/>
      <c r="AW6" s="88">
        <v>10</v>
      </c>
      <c r="AX6" s="56">
        <v>15</v>
      </c>
    </row>
    <row r="7" spans="1:254" ht="28.9" customHeight="1" x14ac:dyDescent="0.2">
      <c r="A7" s="66" t="s">
        <v>23</v>
      </c>
      <c r="B7" s="97" t="s">
        <v>53</v>
      </c>
      <c r="C7" s="98"/>
      <c r="D7" s="98"/>
      <c r="E7" s="103"/>
      <c r="F7" s="19"/>
      <c r="G7" s="97" t="s">
        <v>53</v>
      </c>
      <c r="H7" s="98"/>
      <c r="I7" s="98"/>
      <c r="J7" s="103"/>
      <c r="K7" s="19"/>
      <c r="L7" s="97" t="s">
        <v>53</v>
      </c>
      <c r="M7" s="98"/>
      <c r="N7" s="98"/>
      <c r="O7" s="103"/>
      <c r="P7" s="19"/>
      <c r="Q7" s="97" t="s">
        <v>53</v>
      </c>
      <c r="R7" s="98"/>
      <c r="S7" s="98"/>
      <c r="T7" s="103"/>
      <c r="U7" s="19"/>
      <c r="V7" s="97" t="s">
        <v>53</v>
      </c>
      <c r="W7" s="98"/>
      <c r="X7" s="98"/>
      <c r="Y7" s="103"/>
      <c r="Z7" s="19"/>
      <c r="AA7" s="97" t="s">
        <v>53</v>
      </c>
      <c r="AB7" s="98"/>
      <c r="AC7" s="98"/>
      <c r="AD7" s="103"/>
      <c r="AE7" s="19"/>
      <c r="AF7" s="97" t="s">
        <v>53</v>
      </c>
      <c r="AG7" s="98"/>
      <c r="AH7" s="98"/>
      <c r="AI7" s="103"/>
      <c r="AJ7" s="19"/>
      <c r="AK7" s="97" t="s">
        <v>53</v>
      </c>
      <c r="AL7" s="98"/>
      <c r="AM7" s="98"/>
      <c r="AN7" s="103"/>
      <c r="AO7" s="19"/>
      <c r="AP7" s="97" t="s">
        <v>53</v>
      </c>
      <c r="AQ7" s="98"/>
      <c r="AR7" s="98"/>
      <c r="AS7" s="103"/>
      <c r="AT7" s="19"/>
      <c r="AU7" s="97" t="s">
        <v>53</v>
      </c>
      <c r="AV7" s="98"/>
      <c r="AW7" s="98"/>
      <c r="AX7" s="103"/>
    </row>
    <row r="8" spans="1:254" ht="28.9" customHeight="1" x14ac:dyDescent="0.2">
      <c r="A8" s="66" t="s">
        <v>11</v>
      </c>
      <c r="B8" s="97">
        <v>0</v>
      </c>
      <c r="C8" s="103"/>
      <c r="D8" s="57">
        <v>10</v>
      </c>
      <c r="E8" s="58">
        <v>15</v>
      </c>
      <c r="F8" s="19"/>
      <c r="G8" s="97">
        <v>0</v>
      </c>
      <c r="H8" s="103"/>
      <c r="I8" s="57">
        <v>10</v>
      </c>
      <c r="J8" s="58">
        <v>15</v>
      </c>
      <c r="K8" s="19"/>
      <c r="L8" s="97">
        <v>0</v>
      </c>
      <c r="M8" s="103"/>
      <c r="N8" s="57">
        <v>10</v>
      </c>
      <c r="O8" s="58">
        <v>15</v>
      </c>
      <c r="P8" s="19"/>
      <c r="Q8" s="97">
        <v>0</v>
      </c>
      <c r="R8" s="103"/>
      <c r="S8" s="57">
        <v>10</v>
      </c>
      <c r="T8" s="58">
        <v>15</v>
      </c>
      <c r="U8" s="19"/>
      <c r="V8" s="97">
        <v>0</v>
      </c>
      <c r="W8" s="103"/>
      <c r="X8" s="57">
        <v>10</v>
      </c>
      <c r="Y8" s="58">
        <v>15</v>
      </c>
      <c r="Z8" s="19"/>
      <c r="AA8" s="97">
        <v>0</v>
      </c>
      <c r="AB8" s="103"/>
      <c r="AC8" s="57">
        <v>10</v>
      </c>
      <c r="AD8" s="58">
        <v>15</v>
      </c>
      <c r="AE8" s="19"/>
      <c r="AF8" s="97">
        <v>0</v>
      </c>
      <c r="AG8" s="103"/>
      <c r="AH8" s="57">
        <v>10</v>
      </c>
      <c r="AI8" s="58">
        <v>15</v>
      </c>
      <c r="AJ8" s="19"/>
      <c r="AK8" s="97">
        <v>0</v>
      </c>
      <c r="AL8" s="103"/>
      <c r="AM8" s="57">
        <v>10</v>
      </c>
      <c r="AN8" s="58">
        <v>15</v>
      </c>
      <c r="AO8" s="19"/>
      <c r="AP8" s="97">
        <v>0</v>
      </c>
      <c r="AQ8" s="103"/>
      <c r="AR8" s="57">
        <v>10</v>
      </c>
      <c r="AS8" s="58">
        <v>15</v>
      </c>
      <c r="AT8" s="19"/>
      <c r="AU8" s="97">
        <v>0</v>
      </c>
      <c r="AV8" s="103"/>
      <c r="AW8" s="57">
        <v>10</v>
      </c>
      <c r="AX8" s="67">
        <v>15</v>
      </c>
    </row>
    <row r="9" spans="1:254" ht="28.9" customHeight="1" x14ac:dyDescent="0.2">
      <c r="A9" s="68" t="s">
        <v>23</v>
      </c>
      <c r="B9" s="97" t="s">
        <v>53</v>
      </c>
      <c r="C9" s="98"/>
      <c r="D9" s="98"/>
      <c r="E9" s="103"/>
      <c r="F9" s="19"/>
      <c r="G9" s="97" t="s">
        <v>53</v>
      </c>
      <c r="H9" s="98"/>
      <c r="I9" s="98"/>
      <c r="J9" s="103"/>
      <c r="K9" s="19"/>
      <c r="L9" s="97" t="s">
        <v>53</v>
      </c>
      <c r="M9" s="98"/>
      <c r="N9" s="98"/>
      <c r="O9" s="103"/>
      <c r="P9" s="19"/>
      <c r="Q9" s="97" t="s">
        <v>53</v>
      </c>
      <c r="R9" s="98"/>
      <c r="S9" s="98"/>
      <c r="T9" s="103"/>
      <c r="U9" s="19"/>
      <c r="V9" s="97" t="s">
        <v>53</v>
      </c>
      <c r="W9" s="98"/>
      <c r="X9" s="98"/>
      <c r="Y9" s="103"/>
      <c r="Z9" s="19"/>
      <c r="AA9" s="97" t="s">
        <v>53</v>
      </c>
      <c r="AB9" s="98"/>
      <c r="AC9" s="98"/>
      <c r="AD9" s="103"/>
      <c r="AE9" s="19"/>
      <c r="AF9" s="97" t="s">
        <v>53</v>
      </c>
      <c r="AG9" s="98"/>
      <c r="AH9" s="98"/>
      <c r="AI9" s="103"/>
      <c r="AJ9" s="19"/>
      <c r="AK9" s="97" t="s">
        <v>53</v>
      </c>
      <c r="AL9" s="98"/>
      <c r="AM9" s="98"/>
      <c r="AN9" s="103"/>
      <c r="AO9" s="19"/>
      <c r="AP9" s="97" t="s">
        <v>53</v>
      </c>
      <c r="AQ9" s="98"/>
      <c r="AR9" s="98"/>
      <c r="AS9" s="103"/>
      <c r="AT9" s="19"/>
      <c r="AU9" s="97" t="s">
        <v>53</v>
      </c>
      <c r="AV9" s="98"/>
      <c r="AW9" s="98"/>
      <c r="AX9" s="103"/>
    </row>
    <row r="10" spans="1:254" ht="10.9" customHeight="1" x14ac:dyDescent="0.2">
      <c r="A10" s="59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42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</row>
    <row r="11" spans="1:254" ht="28.9" customHeight="1" x14ac:dyDescent="0.2">
      <c r="A11" s="43" t="s">
        <v>12</v>
      </c>
      <c r="B11" s="15"/>
      <c r="C11" s="15"/>
      <c r="D11" s="15"/>
      <c r="E11" s="15"/>
      <c r="F11" s="6"/>
      <c r="G11" s="15"/>
      <c r="H11" s="15"/>
      <c r="I11" s="15"/>
      <c r="J11" s="15"/>
      <c r="K11" s="6"/>
      <c r="L11" s="15"/>
      <c r="M11" s="15"/>
      <c r="N11" s="15"/>
      <c r="O11" s="15"/>
      <c r="P11" s="6"/>
      <c r="Q11" s="15"/>
      <c r="R11" s="15"/>
      <c r="S11" s="15"/>
      <c r="T11" s="15"/>
      <c r="U11" s="6"/>
      <c r="V11" s="15"/>
      <c r="W11" s="15"/>
      <c r="X11" s="15"/>
      <c r="Y11" s="15"/>
      <c r="Z11" s="6"/>
      <c r="AA11" s="15"/>
      <c r="AB11" s="15"/>
      <c r="AC11" s="15"/>
      <c r="AD11" s="15"/>
      <c r="AE11" s="6"/>
      <c r="AF11" s="15"/>
      <c r="AG11" s="15"/>
      <c r="AH11" s="15"/>
      <c r="AI11" s="15"/>
      <c r="AJ11" s="6"/>
      <c r="AK11" s="15"/>
      <c r="AL11" s="15"/>
      <c r="AM11" s="15"/>
      <c r="AN11" s="15"/>
      <c r="AO11" s="6"/>
      <c r="AP11" s="15"/>
      <c r="AQ11" s="15"/>
      <c r="AR11" s="15"/>
      <c r="AS11" s="15"/>
      <c r="AT11" s="6"/>
      <c r="AU11" s="15"/>
      <c r="AV11" s="15"/>
      <c r="AW11" s="15"/>
      <c r="AX11" s="44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</row>
    <row r="12" spans="1:254" ht="28.9" customHeight="1" x14ac:dyDescent="0.2">
      <c r="A12" s="43" t="s">
        <v>13</v>
      </c>
      <c r="B12" s="15"/>
      <c r="C12" s="15"/>
      <c r="D12" s="15"/>
      <c r="E12" s="15"/>
      <c r="F12" s="6"/>
      <c r="G12" s="15"/>
      <c r="H12" s="15"/>
      <c r="I12" s="15"/>
      <c r="J12" s="15"/>
      <c r="K12" s="6"/>
      <c r="L12" s="15"/>
      <c r="M12" s="15"/>
      <c r="N12" s="15"/>
      <c r="O12" s="15"/>
      <c r="P12" s="6"/>
      <c r="Q12" s="15"/>
      <c r="R12" s="15"/>
      <c r="S12" s="15"/>
      <c r="T12" s="15"/>
      <c r="U12" s="6"/>
      <c r="V12" s="15"/>
      <c r="W12" s="15"/>
      <c r="X12" s="15"/>
      <c r="Y12" s="15"/>
      <c r="Z12" s="6"/>
      <c r="AA12" s="15"/>
      <c r="AB12" s="15"/>
      <c r="AC12" s="15"/>
      <c r="AD12" s="15"/>
      <c r="AE12" s="6"/>
      <c r="AF12" s="15"/>
      <c r="AG12" s="15"/>
      <c r="AH12" s="15"/>
      <c r="AI12" s="15"/>
      <c r="AJ12" s="6"/>
      <c r="AK12" s="15"/>
      <c r="AL12" s="15"/>
      <c r="AM12" s="15"/>
      <c r="AN12" s="15"/>
      <c r="AO12" s="6"/>
      <c r="AP12" s="15"/>
      <c r="AQ12" s="15"/>
      <c r="AR12" s="15"/>
      <c r="AS12" s="15"/>
      <c r="AT12" s="6"/>
      <c r="AU12" s="15"/>
      <c r="AV12" s="15"/>
      <c r="AW12" s="15"/>
      <c r="AX12" s="44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</row>
    <row r="13" spans="1:254" ht="28.9" customHeight="1" x14ac:dyDescent="0.2">
      <c r="A13" s="66" t="s">
        <v>14</v>
      </c>
      <c r="B13" s="57">
        <v>0</v>
      </c>
      <c r="C13" s="57">
        <v>3</v>
      </c>
      <c r="D13" s="57">
        <v>6</v>
      </c>
      <c r="E13" s="57">
        <v>9</v>
      </c>
      <c r="F13" s="6"/>
      <c r="G13" s="57">
        <v>0</v>
      </c>
      <c r="H13" s="57">
        <v>3</v>
      </c>
      <c r="I13" s="57">
        <v>6</v>
      </c>
      <c r="J13" s="57">
        <v>9</v>
      </c>
      <c r="K13" s="6"/>
      <c r="L13" s="57">
        <v>0</v>
      </c>
      <c r="M13" s="57">
        <v>3</v>
      </c>
      <c r="N13" s="57">
        <v>6</v>
      </c>
      <c r="O13" s="57">
        <v>9</v>
      </c>
      <c r="P13" s="6"/>
      <c r="Q13" s="57">
        <v>0</v>
      </c>
      <c r="R13" s="57">
        <v>3</v>
      </c>
      <c r="S13" s="57">
        <v>6</v>
      </c>
      <c r="T13" s="57">
        <v>9</v>
      </c>
      <c r="U13" s="6"/>
      <c r="V13" s="57">
        <v>0</v>
      </c>
      <c r="W13" s="57">
        <v>3</v>
      </c>
      <c r="X13" s="57">
        <v>6</v>
      </c>
      <c r="Y13" s="57">
        <v>9</v>
      </c>
      <c r="Z13" s="6"/>
      <c r="AA13" s="57">
        <v>0</v>
      </c>
      <c r="AB13" s="57">
        <v>3</v>
      </c>
      <c r="AC13" s="57">
        <v>6</v>
      </c>
      <c r="AD13" s="57">
        <v>9</v>
      </c>
      <c r="AE13" s="6"/>
      <c r="AF13" s="57">
        <v>0</v>
      </c>
      <c r="AG13" s="57">
        <v>3</v>
      </c>
      <c r="AH13" s="57">
        <v>6</v>
      </c>
      <c r="AI13" s="57">
        <v>9</v>
      </c>
      <c r="AJ13" s="6"/>
      <c r="AK13" s="57">
        <v>0</v>
      </c>
      <c r="AL13" s="57">
        <v>3</v>
      </c>
      <c r="AM13" s="57">
        <v>6</v>
      </c>
      <c r="AN13" s="57">
        <v>9</v>
      </c>
      <c r="AO13" s="6"/>
      <c r="AP13" s="57">
        <v>0</v>
      </c>
      <c r="AQ13" s="57">
        <v>3</v>
      </c>
      <c r="AR13" s="57">
        <v>6</v>
      </c>
      <c r="AS13" s="57">
        <v>9</v>
      </c>
      <c r="AT13" s="6"/>
      <c r="AU13" s="57">
        <v>0</v>
      </c>
      <c r="AV13" s="57">
        <v>3</v>
      </c>
      <c r="AW13" s="57">
        <v>6</v>
      </c>
      <c r="AX13" s="69">
        <v>9</v>
      </c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</row>
    <row r="14" spans="1:254" ht="28.9" customHeight="1" x14ac:dyDescent="0.2">
      <c r="A14" s="70" t="s">
        <v>24</v>
      </c>
      <c r="B14" s="112"/>
      <c r="C14" s="113"/>
      <c r="D14" s="113"/>
      <c r="E14" s="114"/>
      <c r="F14" s="6"/>
      <c r="G14" s="106"/>
      <c r="H14" s="107"/>
      <c r="I14" s="107"/>
      <c r="J14" s="108"/>
      <c r="K14" s="6"/>
      <c r="L14" s="106"/>
      <c r="M14" s="107"/>
      <c r="N14" s="107"/>
      <c r="O14" s="108"/>
      <c r="P14" s="6"/>
      <c r="Q14" s="106"/>
      <c r="R14" s="107"/>
      <c r="S14" s="107"/>
      <c r="T14" s="108"/>
      <c r="U14" s="6"/>
      <c r="V14" s="106"/>
      <c r="W14" s="107"/>
      <c r="X14" s="107"/>
      <c r="Y14" s="108"/>
      <c r="Z14" s="6"/>
      <c r="AA14" s="106"/>
      <c r="AB14" s="107"/>
      <c r="AC14" s="107"/>
      <c r="AD14" s="108"/>
      <c r="AE14" s="6"/>
      <c r="AF14" s="106"/>
      <c r="AG14" s="107"/>
      <c r="AH14" s="107"/>
      <c r="AI14" s="108"/>
      <c r="AJ14" s="6"/>
      <c r="AK14" s="106"/>
      <c r="AL14" s="107"/>
      <c r="AM14" s="107"/>
      <c r="AN14" s="108"/>
      <c r="AO14" s="6"/>
      <c r="AP14" s="106"/>
      <c r="AQ14" s="107"/>
      <c r="AR14" s="107"/>
      <c r="AS14" s="108"/>
      <c r="AT14" s="6"/>
      <c r="AU14" s="106"/>
      <c r="AV14" s="107"/>
      <c r="AW14" s="107"/>
      <c r="AX14" s="108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</row>
    <row r="15" spans="1:254" ht="28.9" customHeight="1" x14ac:dyDescent="0.2">
      <c r="A15" s="61" t="s">
        <v>15</v>
      </c>
      <c r="B15" s="62">
        <v>0</v>
      </c>
      <c r="C15" s="62">
        <v>6</v>
      </c>
      <c r="D15" s="62">
        <v>12</v>
      </c>
      <c r="E15" s="62">
        <v>18</v>
      </c>
      <c r="F15" s="6"/>
      <c r="G15" s="62">
        <v>0</v>
      </c>
      <c r="H15" s="62">
        <v>6</v>
      </c>
      <c r="I15" s="62">
        <v>12</v>
      </c>
      <c r="J15" s="62">
        <v>18</v>
      </c>
      <c r="K15" s="6"/>
      <c r="L15" s="62">
        <v>0</v>
      </c>
      <c r="M15" s="62">
        <v>6</v>
      </c>
      <c r="N15" s="62">
        <v>12</v>
      </c>
      <c r="O15" s="62">
        <v>18</v>
      </c>
      <c r="P15" s="6"/>
      <c r="Q15" s="62">
        <v>0</v>
      </c>
      <c r="R15" s="62">
        <v>6</v>
      </c>
      <c r="S15" s="62">
        <v>12</v>
      </c>
      <c r="T15" s="62">
        <v>18</v>
      </c>
      <c r="U15" s="6"/>
      <c r="V15" s="62">
        <v>0</v>
      </c>
      <c r="W15" s="62">
        <v>6</v>
      </c>
      <c r="X15" s="62">
        <v>12</v>
      </c>
      <c r="Y15" s="62">
        <v>18</v>
      </c>
      <c r="Z15" s="6"/>
      <c r="AA15" s="62">
        <v>0</v>
      </c>
      <c r="AB15" s="62">
        <v>6</v>
      </c>
      <c r="AC15" s="62">
        <v>12</v>
      </c>
      <c r="AD15" s="62">
        <v>18</v>
      </c>
      <c r="AE15" s="6"/>
      <c r="AF15" s="62">
        <v>0</v>
      </c>
      <c r="AG15" s="62">
        <v>6</v>
      </c>
      <c r="AH15" s="62">
        <v>12</v>
      </c>
      <c r="AI15" s="62">
        <v>18</v>
      </c>
      <c r="AJ15" s="6"/>
      <c r="AK15" s="62">
        <v>0</v>
      </c>
      <c r="AL15" s="62">
        <v>6</v>
      </c>
      <c r="AM15" s="62">
        <v>12</v>
      </c>
      <c r="AN15" s="62">
        <v>18</v>
      </c>
      <c r="AO15" s="6"/>
      <c r="AP15" s="62">
        <v>0</v>
      </c>
      <c r="AQ15" s="62">
        <v>6</v>
      </c>
      <c r="AR15" s="62">
        <v>12</v>
      </c>
      <c r="AS15" s="62">
        <v>18</v>
      </c>
      <c r="AT15" s="6"/>
      <c r="AU15" s="62">
        <v>0</v>
      </c>
      <c r="AV15" s="62">
        <v>6</v>
      </c>
      <c r="AW15" s="62">
        <v>12</v>
      </c>
      <c r="AX15" s="63">
        <v>18</v>
      </c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</row>
    <row r="16" spans="1:254" ht="28.9" customHeight="1" x14ac:dyDescent="0.2">
      <c r="A16" s="71" t="s">
        <v>25</v>
      </c>
      <c r="B16" s="109"/>
      <c r="C16" s="109"/>
      <c r="D16" s="109"/>
      <c r="E16" s="109"/>
      <c r="F16" s="84"/>
      <c r="G16" s="97"/>
      <c r="H16" s="98"/>
      <c r="I16" s="98"/>
      <c r="J16" s="103"/>
      <c r="K16" s="84"/>
      <c r="L16" s="97"/>
      <c r="M16" s="98"/>
      <c r="N16" s="98"/>
      <c r="O16" s="103"/>
      <c r="P16" s="84"/>
      <c r="Q16" s="109"/>
      <c r="R16" s="109"/>
      <c r="S16" s="109"/>
      <c r="T16" s="109"/>
      <c r="U16" s="84"/>
      <c r="V16" s="109"/>
      <c r="W16" s="109"/>
      <c r="X16" s="109"/>
      <c r="Y16" s="109"/>
      <c r="Z16" s="84"/>
      <c r="AA16" s="109"/>
      <c r="AB16" s="109"/>
      <c r="AC16" s="109"/>
      <c r="AD16" s="109"/>
      <c r="AE16" s="84"/>
      <c r="AF16" s="109"/>
      <c r="AG16" s="109"/>
      <c r="AH16" s="109"/>
      <c r="AI16" s="109"/>
      <c r="AJ16" s="84"/>
      <c r="AK16" s="109"/>
      <c r="AL16" s="109"/>
      <c r="AM16" s="109"/>
      <c r="AN16" s="109"/>
      <c r="AO16" s="84"/>
      <c r="AP16" s="109"/>
      <c r="AQ16" s="109"/>
      <c r="AR16" s="109"/>
      <c r="AS16" s="109"/>
      <c r="AT16" s="84"/>
      <c r="AU16" s="109"/>
      <c r="AV16" s="109"/>
      <c r="AW16" s="109"/>
      <c r="AX16" s="109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</row>
    <row r="17" spans="1:1023" s="17" customFormat="1" ht="28.9" customHeight="1" x14ac:dyDescent="0.2">
      <c r="A17" s="72" t="s">
        <v>16</v>
      </c>
      <c r="B17" s="58">
        <v>0</v>
      </c>
      <c r="C17" s="58">
        <v>2</v>
      </c>
      <c r="D17" s="58">
        <v>6</v>
      </c>
      <c r="E17" s="58">
        <v>8</v>
      </c>
      <c r="F17" s="85"/>
      <c r="G17" s="58">
        <v>0</v>
      </c>
      <c r="H17" s="58">
        <v>2</v>
      </c>
      <c r="I17" s="58">
        <v>6</v>
      </c>
      <c r="J17" s="58">
        <v>8</v>
      </c>
      <c r="K17" s="85"/>
      <c r="L17" s="58">
        <v>0</v>
      </c>
      <c r="M17" s="58">
        <v>2</v>
      </c>
      <c r="N17" s="58">
        <v>6</v>
      </c>
      <c r="O17" s="58">
        <v>8</v>
      </c>
      <c r="P17" s="85"/>
      <c r="Q17" s="58">
        <v>0</v>
      </c>
      <c r="R17" s="58">
        <v>2</v>
      </c>
      <c r="S17" s="58">
        <v>6</v>
      </c>
      <c r="T17" s="58">
        <v>8</v>
      </c>
      <c r="U17" s="85"/>
      <c r="V17" s="58">
        <v>0</v>
      </c>
      <c r="W17" s="58">
        <v>2</v>
      </c>
      <c r="X17" s="58">
        <v>6</v>
      </c>
      <c r="Y17" s="58">
        <v>8</v>
      </c>
      <c r="Z17" s="85"/>
      <c r="AA17" s="58">
        <v>0</v>
      </c>
      <c r="AB17" s="58">
        <v>2</v>
      </c>
      <c r="AC17" s="58">
        <v>6</v>
      </c>
      <c r="AD17" s="58">
        <v>8</v>
      </c>
      <c r="AE17" s="85"/>
      <c r="AF17" s="58">
        <v>0</v>
      </c>
      <c r="AG17" s="58">
        <v>2</v>
      </c>
      <c r="AH17" s="58">
        <v>6</v>
      </c>
      <c r="AI17" s="58">
        <v>8</v>
      </c>
      <c r="AJ17" s="85"/>
      <c r="AK17" s="58">
        <v>0</v>
      </c>
      <c r="AL17" s="58">
        <v>2</v>
      </c>
      <c r="AM17" s="58">
        <v>6</v>
      </c>
      <c r="AN17" s="58">
        <v>8</v>
      </c>
      <c r="AO17" s="85"/>
      <c r="AP17" s="58">
        <v>0</v>
      </c>
      <c r="AQ17" s="58">
        <v>2</v>
      </c>
      <c r="AR17" s="58">
        <v>6</v>
      </c>
      <c r="AS17" s="58">
        <v>8</v>
      </c>
      <c r="AT17" s="85"/>
      <c r="AU17" s="58">
        <v>0</v>
      </c>
      <c r="AV17" s="58">
        <v>2</v>
      </c>
      <c r="AW17" s="58">
        <v>6</v>
      </c>
      <c r="AX17" s="73">
        <v>8</v>
      </c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AMI17" s="2"/>
    </row>
    <row r="18" spans="1:1023" s="17" customFormat="1" ht="28.9" customHeight="1" thickBot="1" x14ac:dyDescent="0.25">
      <c r="A18" s="74" t="s">
        <v>38</v>
      </c>
      <c r="B18" s="102"/>
      <c r="C18" s="102"/>
      <c r="D18" s="102"/>
      <c r="E18" s="102"/>
      <c r="F18" s="85"/>
      <c r="G18" s="102"/>
      <c r="H18" s="102"/>
      <c r="I18" s="102"/>
      <c r="J18" s="102"/>
      <c r="K18" s="85"/>
      <c r="L18" s="102"/>
      <c r="M18" s="102"/>
      <c r="N18" s="102"/>
      <c r="O18" s="102"/>
      <c r="P18" s="85"/>
      <c r="Q18" s="102"/>
      <c r="R18" s="102"/>
      <c r="S18" s="102"/>
      <c r="T18" s="102"/>
      <c r="U18" s="85"/>
      <c r="V18" s="102"/>
      <c r="W18" s="102"/>
      <c r="X18" s="102"/>
      <c r="Y18" s="102"/>
      <c r="Z18" s="85"/>
      <c r="AA18" s="102"/>
      <c r="AB18" s="102"/>
      <c r="AC18" s="102"/>
      <c r="AD18" s="102"/>
      <c r="AE18" s="85"/>
      <c r="AF18" s="102"/>
      <c r="AG18" s="102"/>
      <c r="AH18" s="102"/>
      <c r="AI18" s="102"/>
      <c r="AJ18" s="85"/>
      <c r="AK18" s="102"/>
      <c r="AL18" s="102"/>
      <c r="AM18" s="102"/>
      <c r="AN18" s="102"/>
      <c r="AO18" s="85"/>
      <c r="AP18" s="102"/>
      <c r="AQ18" s="102"/>
      <c r="AR18" s="102"/>
      <c r="AS18" s="102"/>
      <c r="AT18" s="85"/>
      <c r="AU18" s="102"/>
      <c r="AV18" s="102"/>
      <c r="AW18" s="102"/>
      <c r="AX18" s="102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AMI18" s="2"/>
    </row>
    <row r="19" spans="1:1023" ht="26.45" customHeight="1" thickBot="1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</row>
    <row r="20" spans="1:1023" ht="28.9" customHeight="1" x14ac:dyDescent="0.2">
      <c r="A20" s="75" t="s">
        <v>17</v>
      </c>
      <c r="B20" s="76"/>
      <c r="C20" s="76"/>
      <c r="D20" s="76"/>
      <c r="E20" s="76"/>
      <c r="F20" s="6"/>
      <c r="G20" s="76"/>
      <c r="H20" s="76"/>
      <c r="I20" s="76"/>
      <c r="J20" s="76"/>
      <c r="K20" s="6"/>
      <c r="L20" s="76"/>
      <c r="M20" s="76"/>
      <c r="N20" s="76"/>
      <c r="O20" s="76"/>
      <c r="P20" s="6"/>
      <c r="Q20" s="76"/>
      <c r="R20" s="76"/>
      <c r="S20" s="76"/>
      <c r="T20" s="76"/>
      <c r="U20" s="6"/>
      <c r="V20" s="76"/>
      <c r="W20" s="76"/>
      <c r="X20" s="76"/>
      <c r="Y20" s="76"/>
      <c r="Z20" s="6"/>
      <c r="AA20" s="76"/>
      <c r="AB20" s="76"/>
      <c r="AC20" s="76"/>
      <c r="AD20" s="76"/>
      <c r="AE20" s="6"/>
      <c r="AF20" s="76"/>
      <c r="AG20" s="76"/>
      <c r="AH20" s="76"/>
      <c r="AI20" s="76"/>
      <c r="AJ20" s="6"/>
      <c r="AK20" s="76"/>
      <c r="AL20" s="76"/>
      <c r="AM20" s="76"/>
      <c r="AN20" s="76"/>
      <c r="AO20" s="6"/>
      <c r="AP20" s="76"/>
      <c r="AQ20" s="76"/>
      <c r="AR20" s="76"/>
      <c r="AS20" s="76"/>
      <c r="AT20" s="6"/>
      <c r="AU20" s="76"/>
      <c r="AV20" s="76"/>
      <c r="AW20" s="76"/>
      <c r="AX20" s="77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</row>
    <row r="21" spans="1:1023" s="17" customFormat="1" ht="36" customHeight="1" x14ac:dyDescent="0.2">
      <c r="A21" s="78" t="s">
        <v>27</v>
      </c>
      <c r="B21" s="89">
        <v>0</v>
      </c>
      <c r="C21" s="89">
        <v>1</v>
      </c>
      <c r="D21" s="89">
        <v>4</v>
      </c>
      <c r="E21" s="89">
        <v>8</v>
      </c>
      <c r="F21" s="41"/>
      <c r="G21" s="89">
        <v>0</v>
      </c>
      <c r="H21" s="89">
        <v>1</v>
      </c>
      <c r="I21" s="89">
        <v>4</v>
      </c>
      <c r="J21" s="89">
        <v>8</v>
      </c>
      <c r="K21" s="41"/>
      <c r="L21" s="89">
        <v>0</v>
      </c>
      <c r="M21" s="89">
        <v>1</v>
      </c>
      <c r="N21" s="89">
        <v>4</v>
      </c>
      <c r="O21" s="89">
        <v>8</v>
      </c>
      <c r="P21" s="41"/>
      <c r="Q21" s="89">
        <v>0</v>
      </c>
      <c r="R21" s="89">
        <v>1</v>
      </c>
      <c r="S21" s="89">
        <v>4</v>
      </c>
      <c r="T21" s="89">
        <v>8</v>
      </c>
      <c r="U21" s="41"/>
      <c r="V21" s="89">
        <v>0</v>
      </c>
      <c r="W21" s="89">
        <v>1</v>
      </c>
      <c r="X21" s="89">
        <v>4</v>
      </c>
      <c r="Y21" s="89">
        <v>8</v>
      </c>
      <c r="Z21" s="41"/>
      <c r="AA21" s="89">
        <v>0</v>
      </c>
      <c r="AB21" s="89">
        <v>1</v>
      </c>
      <c r="AC21" s="89">
        <v>4</v>
      </c>
      <c r="AD21" s="89">
        <v>8</v>
      </c>
      <c r="AE21" s="41"/>
      <c r="AF21" s="89">
        <v>0</v>
      </c>
      <c r="AG21" s="89">
        <v>1</v>
      </c>
      <c r="AH21" s="89">
        <v>4</v>
      </c>
      <c r="AI21" s="89">
        <v>8</v>
      </c>
      <c r="AJ21" s="41"/>
      <c r="AK21" s="89">
        <v>0</v>
      </c>
      <c r="AL21" s="89">
        <v>1</v>
      </c>
      <c r="AM21" s="89">
        <v>4</v>
      </c>
      <c r="AN21" s="89">
        <v>8</v>
      </c>
      <c r="AO21" s="41"/>
      <c r="AP21" s="89">
        <v>0</v>
      </c>
      <c r="AQ21" s="89">
        <v>1</v>
      </c>
      <c r="AR21" s="89">
        <v>4</v>
      </c>
      <c r="AS21" s="89">
        <v>8</v>
      </c>
      <c r="AT21" s="41"/>
      <c r="AU21" s="89">
        <v>0</v>
      </c>
      <c r="AV21" s="89">
        <v>1</v>
      </c>
      <c r="AW21" s="89">
        <v>4</v>
      </c>
      <c r="AX21" s="90">
        <v>8</v>
      </c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AMI21" s="2"/>
    </row>
    <row r="22" spans="1:1023" s="17" customFormat="1" ht="28.9" customHeight="1" x14ac:dyDescent="0.2">
      <c r="A22" s="81" t="s">
        <v>28</v>
      </c>
      <c r="B22" s="97" t="s">
        <v>53</v>
      </c>
      <c r="C22" s="98"/>
      <c r="D22" s="98"/>
      <c r="E22" s="103"/>
      <c r="F22" s="41"/>
      <c r="G22" s="97" t="str">
        <f>IF($B$22="","",$B$22)</f>
        <v/>
      </c>
      <c r="H22" s="98"/>
      <c r="I22" s="98"/>
      <c r="J22" s="103"/>
      <c r="K22" s="41"/>
      <c r="L22" s="97" t="str">
        <f>IF($B$22="","",$B$22)</f>
        <v/>
      </c>
      <c r="M22" s="98"/>
      <c r="N22" s="98"/>
      <c r="O22" s="103"/>
      <c r="P22" s="41"/>
      <c r="Q22" s="97" t="str">
        <f>IF($B$22="","",$B$22)</f>
        <v/>
      </c>
      <c r="R22" s="98"/>
      <c r="S22" s="98"/>
      <c r="T22" s="103"/>
      <c r="U22" s="41"/>
      <c r="V22" s="97" t="str">
        <f>IF($B$22="","",$B$22)</f>
        <v/>
      </c>
      <c r="W22" s="98"/>
      <c r="X22" s="98"/>
      <c r="Y22" s="103"/>
      <c r="Z22" s="41"/>
      <c r="AA22" s="97" t="str">
        <f>IF($B$22="","",$B$22)</f>
        <v/>
      </c>
      <c r="AB22" s="98"/>
      <c r="AC22" s="98"/>
      <c r="AD22" s="103"/>
      <c r="AE22" s="41"/>
      <c r="AF22" s="97" t="str">
        <f>IF($B$22="","",$B$22)</f>
        <v/>
      </c>
      <c r="AG22" s="98"/>
      <c r="AH22" s="98"/>
      <c r="AI22" s="103"/>
      <c r="AJ22" s="41"/>
      <c r="AK22" s="97" t="str">
        <f>IF($B$22="","",$B$22)</f>
        <v/>
      </c>
      <c r="AL22" s="98"/>
      <c r="AM22" s="98"/>
      <c r="AN22" s="103"/>
      <c r="AO22" s="41"/>
      <c r="AP22" s="97" t="str">
        <f>IF($B$22="","",$B$22)</f>
        <v/>
      </c>
      <c r="AQ22" s="98"/>
      <c r="AR22" s="98"/>
      <c r="AS22" s="103"/>
      <c r="AT22" s="41"/>
      <c r="AU22" s="97" t="str">
        <f>IF($B$22="","",$B$22)</f>
        <v/>
      </c>
      <c r="AV22" s="98"/>
      <c r="AW22" s="98"/>
      <c r="AX22" s="99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AMI22" s="2"/>
    </row>
    <row r="23" spans="1:1023" ht="33" customHeight="1" x14ac:dyDescent="0.2">
      <c r="A23" s="65" t="s">
        <v>36</v>
      </c>
      <c r="B23" s="57">
        <v>0</v>
      </c>
      <c r="C23" s="57">
        <v>1</v>
      </c>
      <c r="D23" s="57">
        <v>3</v>
      </c>
      <c r="E23" s="60">
        <v>6</v>
      </c>
      <c r="F23" s="19"/>
      <c r="G23" s="57">
        <v>0</v>
      </c>
      <c r="H23" s="57">
        <v>1</v>
      </c>
      <c r="I23" s="57">
        <v>3</v>
      </c>
      <c r="J23" s="60">
        <v>6</v>
      </c>
      <c r="K23" s="19"/>
      <c r="L23" s="57">
        <v>0</v>
      </c>
      <c r="M23" s="57">
        <v>1</v>
      </c>
      <c r="N23" s="57">
        <v>3</v>
      </c>
      <c r="O23" s="60">
        <v>6</v>
      </c>
      <c r="P23" s="19"/>
      <c r="Q23" s="57">
        <v>0</v>
      </c>
      <c r="R23" s="57">
        <v>1</v>
      </c>
      <c r="S23" s="57">
        <v>3</v>
      </c>
      <c r="T23" s="60">
        <v>6</v>
      </c>
      <c r="U23" s="19"/>
      <c r="V23" s="57">
        <v>0</v>
      </c>
      <c r="W23" s="57">
        <v>1</v>
      </c>
      <c r="X23" s="57">
        <v>3</v>
      </c>
      <c r="Y23" s="60">
        <v>6</v>
      </c>
      <c r="Z23" s="19"/>
      <c r="AA23" s="57">
        <v>0</v>
      </c>
      <c r="AB23" s="57">
        <v>1</v>
      </c>
      <c r="AC23" s="57">
        <v>3</v>
      </c>
      <c r="AD23" s="60">
        <v>6</v>
      </c>
      <c r="AE23" s="19"/>
      <c r="AF23" s="57">
        <v>0</v>
      </c>
      <c r="AG23" s="57">
        <v>1</v>
      </c>
      <c r="AH23" s="57">
        <v>3</v>
      </c>
      <c r="AI23" s="60">
        <v>6</v>
      </c>
      <c r="AJ23" s="19"/>
      <c r="AK23" s="57">
        <v>0</v>
      </c>
      <c r="AL23" s="57">
        <v>1</v>
      </c>
      <c r="AM23" s="57">
        <v>3</v>
      </c>
      <c r="AN23" s="60">
        <v>6</v>
      </c>
      <c r="AO23" s="19"/>
      <c r="AP23" s="57">
        <v>0</v>
      </c>
      <c r="AQ23" s="57">
        <v>1</v>
      </c>
      <c r="AR23" s="57">
        <v>3</v>
      </c>
      <c r="AS23" s="60">
        <v>6</v>
      </c>
      <c r="AT23" s="19"/>
      <c r="AU23" s="57">
        <v>0</v>
      </c>
      <c r="AV23" s="57">
        <v>1</v>
      </c>
      <c r="AW23" s="57">
        <v>3</v>
      </c>
      <c r="AX23" s="82">
        <v>6</v>
      </c>
    </row>
    <row r="24" spans="1:1023" ht="28.9" customHeight="1" x14ac:dyDescent="0.2">
      <c r="A24" s="81" t="s">
        <v>29</v>
      </c>
      <c r="B24" s="97"/>
      <c r="C24" s="98"/>
      <c r="D24" s="98"/>
      <c r="E24" s="103"/>
      <c r="F24" s="19"/>
      <c r="G24" s="97" t="str">
        <f>IF($B$24="","",$B$24)</f>
        <v/>
      </c>
      <c r="H24" s="98"/>
      <c r="I24" s="98"/>
      <c r="J24" s="103"/>
      <c r="K24" s="19"/>
      <c r="L24" s="97" t="str">
        <f>IF($B$24="","",$B$24)</f>
        <v/>
      </c>
      <c r="M24" s="98"/>
      <c r="N24" s="98"/>
      <c r="O24" s="103"/>
      <c r="P24" s="19"/>
      <c r="Q24" s="97" t="str">
        <f>IF($B$24="","",$B$24)</f>
        <v/>
      </c>
      <c r="R24" s="98"/>
      <c r="S24" s="98"/>
      <c r="T24" s="103"/>
      <c r="U24" s="19"/>
      <c r="V24" s="97" t="str">
        <f>IF($B$24="","",$B$24)</f>
        <v/>
      </c>
      <c r="W24" s="98"/>
      <c r="X24" s="98"/>
      <c r="Y24" s="103"/>
      <c r="Z24" s="19"/>
      <c r="AA24" s="97" t="str">
        <f>IF($B$24="","",$B$24)</f>
        <v/>
      </c>
      <c r="AB24" s="98"/>
      <c r="AC24" s="98"/>
      <c r="AD24" s="103"/>
      <c r="AE24" s="19"/>
      <c r="AF24" s="97" t="str">
        <f>IF($B$24="","",$B$24)</f>
        <v/>
      </c>
      <c r="AG24" s="98"/>
      <c r="AH24" s="98"/>
      <c r="AI24" s="103"/>
      <c r="AJ24" s="19"/>
      <c r="AK24" s="97" t="str">
        <f>IF($B$24="","",$B$24)</f>
        <v/>
      </c>
      <c r="AL24" s="98"/>
      <c r="AM24" s="98"/>
      <c r="AN24" s="103"/>
      <c r="AO24" s="19"/>
      <c r="AP24" s="97" t="str">
        <f>IF($B$24="","",$B$24)</f>
        <v/>
      </c>
      <c r="AQ24" s="98"/>
      <c r="AR24" s="98"/>
      <c r="AS24" s="103"/>
      <c r="AT24" s="19"/>
      <c r="AU24" s="97" t="str">
        <f>IF($B$24="","",$B$24)</f>
        <v/>
      </c>
      <c r="AV24" s="98"/>
      <c r="AW24" s="98"/>
      <c r="AX24" s="99"/>
    </row>
    <row r="25" spans="1:1023" s="7" customFormat="1" ht="10.9" customHeight="1" x14ac:dyDescent="0.2">
      <c r="A25" s="45"/>
      <c r="B25" s="13"/>
      <c r="C25" s="13"/>
      <c r="D25" s="13"/>
      <c r="E25" s="13"/>
      <c r="F25" s="19"/>
      <c r="G25" s="13"/>
      <c r="H25" s="13"/>
      <c r="I25" s="13"/>
      <c r="J25" s="13"/>
      <c r="K25" s="19"/>
      <c r="L25" s="13"/>
      <c r="M25" s="13"/>
      <c r="N25" s="13"/>
      <c r="O25" s="13"/>
      <c r="P25" s="19"/>
      <c r="Q25" s="13"/>
      <c r="R25" s="13"/>
      <c r="S25" s="13"/>
      <c r="T25" s="13"/>
      <c r="U25" s="19"/>
      <c r="V25" s="13"/>
      <c r="W25" s="13"/>
      <c r="X25" s="13"/>
      <c r="Y25" s="13"/>
      <c r="Z25" s="19"/>
      <c r="AA25" s="13"/>
      <c r="AB25" s="13"/>
      <c r="AC25" s="13"/>
      <c r="AD25" s="13"/>
      <c r="AE25" s="19"/>
      <c r="AF25" s="13"/>
      <c r="AG25" s="13"/>
      <c r="AH25" s="13"/>
      <c r="AI25" s="13"/>
      <c r="AJ25" s="19"/>
      <c r="AK25" s="13"/>
      <c r="AL25" s="13"/>
      <c r="AM25" s="13"/>
      <c r="AN25" s="13"/>
      <c r="AO25" s="19"/>
      <c r="AP25" s="13"/>
      <c r="AQ25" s="13"/>
      <c r="AR25" s="13"/>
      <c r="AS25" s="13"/>
      <c r="AT25" s="19"/>
      <c r="AU25" s="13"/>
      <c r="AV25" s="13"/>
      <c r="AW25" s="13"/>
      <c r="AX25" s="46"/>
    </row>
    <row r="26" spans="1:1023" ht="28.9" customHeight="1" x14ac:dyDescent="0.2">
      <c r="A26" s="43" t="s">
        <v>18</v>
      </c>
      <c r="B26" s="15"/>
      <c r="C26" s="15"/>
      <c r="D26" s="15"/>
      <c r="E26" s="15"/>
      <c r="F26" s="19"/>
      <c r="G26" s="15"/>
      <c r="H26" s="15"/>
      <c r="I26" s="15"/>
      <c r="J26" s="15"/>
      <c r="K26" s="19"/>
      <c r="L26" s="15"/>
      <c r="M26" s="15"/>
      <c r="N26" s="15"/>
      <c r="O26" s="15"/>
      <c r="P26" s="19"/>
      <c r="Q26" s="15"/>
      <c r="R26" s="15"/>
      <c r="S26" s="15"/>
      <c r="T26" s="15"/>
      <c r="U26" s="19"/>
      <c r="V26" s="15"/>
      <c r="W26" s="15"/>
      <c r="X26" s="15"/>
      <c r="Y26" s="15"/>
      <c r="Z26" s="19"/>
      <c r="AA26" s="15"/>
      <c r="AB26" s="15"/>
      <c r="AC26" s="15"/>
      <c r="AD26" s="15"/>
      <c r="AE26" s="19"/>
      <c r="AF26" s="15"/>
      <c r="AG26" s="15"/>
      <c r="AH26" s="15"/>
      <c r="AI26" s="15"/>
      <c r="AJ26" s="19"/>
      <c r="AK26" s="15"/>
      <c r="AL26" s="15"/>
      <c r="AM26" s="15"/>
      <c r="AN26" s="15"/>
      <c r="AO26" s="19"/>
      <c r="AP26" s="15"/>
      <c r="AQ26" s="15"/>
      <c r="AR26" s="15"/>
      <c r="AS26" s="15"/>
      <c r="AT26" s="19"/>
      <c r="AU26" s="15"/>
      <c r="AV26" s="15"/>
      <c r="AW26" s="15"/>
      <c r="AX26" s="44"/>
    </row>
    <row r="27" spans="1:1023" ht="28.9" customHeight="1" x14ac:dyDescent="0.2">
      <c r="A27" s="65" t="s">
        <v>19</v>
      </c>
      <c r="B27" s="57">
        <v>0</v>
      </c>
      <c r="C27" s="57">
        <v>1</v>
      </c>
      <c r="D27" s="57">
        <v>3</v>
      </c>
      <c r="E27" s="57">
        <v>6</v>
      </c>
      <c r="F27" s="19"/>
      <c r="G27" s="57">
        <v>0</v>
      </c>
      <c r="H27" s="57">
        <v>1</v>
      </c>
      <c r="I27" s="57">
        <v>3</v>
      </c>
      <c r="J27" s="57">
        <v>6</v>
      </c>
      <c r="K27" s="19"/>
      <c r="L27" s="57">
        <v>0</v>
      </c>
      <c r="M27" s="57">
        <v>1</v>
      </c>
      <c r="N27" s="57">
        <v>3</v>
      </c>
      <c r="O27" s="57">
        <v>6</v>
      </c>
      <c r="P27" s="19"/>
      <c r="Q27" s="57">
        <v>0</v>
      </c>
      <c r="R27" s="57">
        <v>1</v>
      </c>
      <c r="S27" s="57">
        <v>3</v>
      </c>
      <c r="T27" s="57">
        <v>6</v>
      </c>
      <c r="U27" s="19"/>
      <c r="V27" s="57">
        <v>0</v>
      </c>
      <c r="W27" s="57">
        <v>1</v>
      </c>
      <c r="X27" s="57">
        <v>3</v>
      </c>
      <c r="Y27" s="57">
        <v>6</v>
      </c>
      <c r="Z27" s="19"/>
      <c r="AA27" s="57">
        <v>0</v>
      </c>
      <c r="AB27" s="57">
        <v>1</v>
      </c>
      <c r="AC27" s="57">
        <v>3</v>
      </c>
      <c r="AD27" s="57">
        <v>6</v>
      </c>
      <c r="AE27" s="19"/>
      <c r="AF27" s="57">
        <v>0</v>
      </c>
      <c r="AG27" s="57">
        <v>1</v>
      </c>
      <c r="AH27" s="57">
        <v>3</v>
      </c>
      <c r="AI27" s="57">
        <v>6</v>
      </c>
      <c r="AJ27" s="19"/>
      <c r="AK27" s="57">
        <v>0</v>
      </c>
      <c r="AL27" s="57">
        <v>1</v>
      </c>
      <c r="AM27" s="57">
        <v>3</v>
      </c>
      <c r="AN27" s="57">
        <v>6</v>
      </c>
      <c r="AO27" s="19"/>
      <c r="AP27" s="57">
        <v>0</v>
      </c>
      <c r="AQ27" s="57">
        <v>1</v>
      </c>
      <c r="AR27" s="57">
        <v>3</v>
      </c>
      <c r="AS27" s="57">
        <v>6</v>
      </c>
      <c r="AT27" s="19"/>
      <c r="AU27" s="57">
        <v>0</v>
      </c>
      <c r="AV27" s="57">
        <v>1</v>
      </c>
      <c r="AW27" s="57">
        <v>3</v>
      </c>
      <c r="AX27" s="69">
        <v>6</v>
      </c>
    </row>
    <row r="28" spans="1:1023" ht="28.9" customHeight="1" x14ac:dyDescent="0.2">
      <c r="A28" s="81" t="s">
        <v>29</v>
      </c>
      <c r="B28" s="97"/>
      <c r="C28" s="98"/>
      <c r="D28" s="98"/>
      <c r="E28" s="103"/>
      <c r="F28" s="19"/>
      <c r="G28" s="97" t="str">
        <f>IF($B$28="","",$B$28)</f>
        <v/>
      </c>
      <c r="H28" s="98"/>
      <c r="I28" s="98"/>
      <c r="J28" s="103"/>
      <c r="K28" s="19"/>
      <c r="L28" s="97" t="str">
        <f>IF($B$28="","",$B$28)</f>
        <v/>
      </c>
      <c r="M28" s="98"/>
      <c r="N28" s="98"/>
      <c r="O28" s="103"/>
      <c r="P28" s="19"/>
      <c r="Q28" s="97" t="str">
        <f>IF($B$28="","",$B$28)</f>
        <v/>
      </c>
      <c r="R28" s="98"/>
      <c r="S28" s="98"/>
      <c r="T28" s="103"/>
      <c r="U28" s="19"/>
      <c r="V28" s="97" t="str">
        <f>IF($B$28="","",$B$28)</f>
        <v/>
      </c>
      <c r="W28" s="98"/>
      <c r="X28" s="98"/>
      <c r="Y28" s="103"/>
      <c r="Z28" s="19"/>
      <c r="AA28" s="97" t="str">
        <f>IF($B$28="","",$B$28)</f>
        <v/>
      </c>
      <c r="AB28" s="98"/>
      <c r="AC28" s="98"/>
      <c r="AD28" s="103"/>
      <c r="AE28" s="19"/>
      <c r="AF28" s="97" t="str">
        <f>IF($B$28="","",$B$28)</f>
        <v/>
      </c>
      <c r="AG28" s="98"/>
      <c r="AH28" s="98"/>
      <c r="AI28" s="103"/>
      <c r="AJ28" s="19"/>
      <c r="AK28" s="97" t="str">
        <f>IF($B$28="","",$B$28)</f>
        <v/>
      </c>
      <c r="AL28" s="98"/>
      <c r="AM28" s="98"/>
      <c r="AN28" s="103"/>
      <c r="AO28" s="19"/>
      <c r="AP28" s="97" t="str">
        <f>IF($B$28="","",$B$28)</f>
        <v/>
      </c>
      <c r="AQ28" s="98"/>
      <c r="AR28" s="98"/>
      <c r="AS28" s="103"/>
      <c r="AT28" s="19"/>
      <c r="AU28" s="97" t="str">
        <f>IF($B$28="","",$B$28)</f>
        <v/>
      </c>
      <c r="AV28" s="98"/>
      <c r="AW28" s="98"/>
      <c r="AX28" s="99"/>
    </row>
    <row r="29" spans="1:1023" s="17" customFormat="1" ht="28.9" customHeight="1" x14ac:dyDescent="0.2">
      <c r="A29" s="65" t="s">
        <v>20</v>
      </c>
      <c r="B29" s="57">
        <v>0</v>
      </c>
      <c r="C29" s="57">
        <v>1</v>
      </c>
      <c r="D29" s="57">
        <v>4</v>
      </c>
      <c r="E29" s="57">
        <v>8</v>
      </c>
      <c r="F29" s="41"/>
      <c r="G29" s="57">
        <v>0</v>
      </c>
      <c r="H29" s="57">
        <v>1</v>
      </c>
      <c r="I29" s="57">
        <v>4</v>
      </c>
      <c r="J29" s="57">
        <v>8</v>
      </c>
      <c r="K29" s="41"/>
      <c r="L29" s="57">
        <v>0</v>
      </c>
      <c r="M29" s="57">
        <v>1</v>
      </c>
      <c r="N29" s="57">
        <v>4</v>
      </c>
      <c r="O29" s="57">
        <v>8</v>
      </c>
      <c r="P29" s="41"/>
      <c r="Q29" s="57">
        <v>0</v>
      </c>
      <c r="R29" s="57">
        <v>1</v>
      </c>
      <c r="S29" s="57">
        <v>4</v>
      </c>
      <c r="T29" s="57">
        <v>8</v>
      </c>
      <c r="U29" s="41"/>
      <c r="V29" s="57">
        <v>0</v>
      </c>
      <c r="W29" s="57">
        <v>1</v>
      </c>
      <c r="X29" s="57">
        <v>4</v>
      </c>
      <c r="Y29" s="57">
        <v>8</v>
      </c>
      <c r="Z29" s="41"/>
      <c r="AA29" s="57">
        <v>0</v>
      </c>
      <c r="AB29" s="57">
        <v>1</v>
      </c>
      <c r="AC29" s="57">
        <v>4</v>
      </c>
      <c r="AD29" s="57">
        <v>8</v>
      </c>
      <c r="AE29" s="41"/>
      <c r="AF29" s="57">
        <v>0</v>
      </c>
      <c r="AG29" s="57">
        <v>1</v>
      </c>
      <c r="AH29" s="57">
        <v>4</v>
      </c>
      <c r="AI29" s="57">
        <v>8</v>
      </c>
      <c r="AJ29" s="41"/>
      <c r="AK29" s="57">
        <v>0</v>
      </c>
      <c r="AL29" s="57">
        <v>1</v>
      </c>
      <c r="AM29" s="57">
        <v>4</v>
      </c>
      <c r="AN29" s="57">
        <v>8</v>
      </c>
      <c r="AO29" s="41"/>
      <c r="AP29" s="57">
        <v>0</v>
      </c>
      <c r="AQ29" s="57">
        <v>1</v>
      </c>
      <c r="AR29" s="57">
        <v>4</v>
      </c>
      <c r="AS29" s="57">
        <v>8</v>
      </c>
      <c r="AT29" s="41"/>
      <c r="AU29" s="57">
        <v>0</v>
      </c>
      <c r="AV29" s="57">
        <v>1</v>
      </c>
      <c r="AW29" s="57">
        <v>4</v>
      </c>
      <c r="AX29" s="69">
        <v>8</v>
      </c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AMI29" s="2"/>
    </row>
    <row r="30" spans="1:1023" s="17" customFormat="1" ht="28.9" customHeight="1" x14ac:dyDescent="0.2">
      <c r="A30" s="81" t="s">
        <v>28</v>
      </c>
      <c r="B30" s="97"/>
      <c r="C30" s="98"/>
      <c r="D30" s="98"/>
      <c r="E30" s="103"/>
      <c r="F30" s="41"/>
      <c r="G30" s="97" t="str">
        <f>IF($B$30="","",$B$30)</f>
        <v/>
      </c>
      <c r="H30" s="98"/>
      <c r="I30" s="98"/>
      <c r="J30" s="103"/>
      <c r="K30" s="41"/>
      <c r="L30" s="97" t="str">
        <f>IF($B$30="","",$B$30)</f>
        <v/>
      </c>
      <c r="M30" s="98"/>
      <c r="N30" s="98"/>
      <c r="O30" s="103"/>
      <c r="P30" s="41"/>
      <c r="Q30" s="97" t="str">
        <f>IF($B$30="","",$B$30)</f>
        <v/>
      </c>
      <c r="R30" s="98"/>
      <c r="S30" s="98"/>
      <c r="T30" s="103"/>
      <c r="U30" s="41"/>
      <c r="V30" s="97" t="str">
        <f>IF($B$30="","",$B$30)</f>
        <v/>
      </c>
      <c r="W30" s="98"/>
      <c r="X30" s="98"/>
      <c r="Y30" s="103"/>
      <c r="Z30" s="41"/>
      <c r="AA30" s="97" t="str">
        <f>IF($B$30="","",$B$30)</f>
        <v/>
      </c>
      <c r="AB30" s="98"/>
      <c r="AC30" s="98"/>
      <c r="AD30" s="103"/>
      <c r="AE30" s="41"/>
      <c r="AF30" s="97" t="str">
        <f>IF($B$30="","",$B$30)</f>
        <v/>
      </c>
      <c r="AG30" s="98"/>
      <c r="AH30" s="98"/>
      <c r="AI30" s="103"/>
      <c r="AJ30" s="41"/>
      <c r="AK30" s="97" t="str">
        <f>IF($B$30="","",$B$30)</f>
        <v/>
      </c>
      <c r="AL30" s="98"/>
      <c r="AM30" s="98"/>
      <c r="AN30" s="103"/>
      <c r="AO30" s="41"/>
      <c r="AP30" s="97" t="str">
        <f>IF($B$30="","",$B$30)</f>
        <v/>
      </c>
      <c r="AQ30" s="98"/>
      <c r="AR30" s="98"/>
      <c r="AS30" s="103"/>
      <c r="AT30" s="41"/>
      <c r="AU30" s="97" t="str">
        <f>IF($B$30="","",$B$30)</f>
        <v/>
      </c>
      <c r="AV30" s="98"/>
      <c r="AW30" s="98"/>
      <c r="AX30" s="99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AMI30" s="2"/>
    </row>
    <row r="31" spans="1:1023" ht="28.9" customHeight="1" x14ac:dyDescent="0.2">
      <c r="A31" s="65" t="s">
        <v>21</v>
      </c>
      <c r="B31" s="57">
        <v>0</v>
      </c>
      <c r="C31" s="57">
        <v>1</v>
      </c>
      <c r="D31" s="57">
        <v>2</v>
      </c>
      <c r="E31" s="57">
        <v>4</v>
      </c>
      <c r="F31" s="41"/>
      <c r="G31" s="57">
        <v>0</v>
      </c>
      <c r="H31" s="57">
        <v>1</v>
      </c>
      <c r="I31" s="57">
        <v>2</v>
      </c>
      <c r="J31" s="57">
        <v>4</v>
      </c>
      <c r="K31" s="41"/>
      <c r="L31" s="57">
        <v>0</v>
      </c>
      <c r="M31" s="57">
        <v>1</v>
      </c>
      <c r="N31" s="57">
        <v>2</v>
      </c>
      <c r="O31" s="57">
        <v>4</v>
      </c>
      <c r="P31" s="41"/>
      <c r="Q31" s="57">
        <v>0</v>
      </c>
      <c r="R31" s="57">
        <v>1</v>
      </c>
      <c r="S31" s="57">
        <v>2</v>
      </c>
      <c r="T31" s="57">
        <v>4</v>
      </c>
      <c r="U31" s="41"/>
      <c r="V31" s="57">
        <v>0</v>
      </c>
      <c r="W31" s="57">
        <v>1</v>
      </c>
      <c r="X31" s="57">
        <v>2</v>
      </c>
      <c r="Y31" s="57">
        <v>4</v>
      </c>
      <c r="Z31" s="41"/>
      <c r="AA31" s="57">
        <v>0</v>
      </c>
      <c r="AB31" s="57">
        <v>1</v>
      </c>
      <c r="AC31" s="57">
        <v>2</v>
      </c>
      <c r="AD31" s="57">
        <v>4</v>
      </c>
      <c r="AE31" s="41"/>
      <c r="AF31" s="57">
        <v>0</v>
      </c>
      <c r="AG31" s="57">
        <v>1</v>
      </c>
      <c r="AH31" s="57">
        <v>2</v>
      </c>
      <c r="AI31" s="57">
        <v>4</v>
      </c>
      <c r="AJ31" s="41"/>
      <c r="AK31" s="57">
        <v>0</v>
      </c>
      <c r="AL31" s="57">
        <v>1</v>
      </c>
      <c r="AM31" s="57">
        <v>2</v>
      </c>
      <c r="AN31" s="57">
        <v>4</v>
      </c>
      <c r="AO31" s="41"/>
      <c r="AP31" s="57">
        <v>0</v>
      </c>
      <c r="AQ31" s="57">
        <v>1</v>
      </c>
      <c r="AR31" s="57">
        <v>2</v>
      </c>
      <c r="AS31" s="57">
        <v>4</v>
      </c>
      <c r="AT31" s="41"/>
      <c r="AU31" s="57">
        <v>0</v>
      </c>
      <c r="AV31" s="57">
        <v>1</v>
      </c>
      <c r="AW31" s="57">
        <v>2</v>
      </c>
      <c r="AX31" s="69">
        <v>4</v>
      </c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1023" ht="28.9" customHeight="1" x14ac:dyDescent="0.2">
      <c r="A32" s="81" t="s">
        <v>30</v>
      </c>
      <c r="B32" s="97"/>
      <c r="C32" s="98"/>
      <c r="D32" s="98"/>
      <c r="E32" s="103"/>
      <c r="F32" s="41"/>
      <c r="G32" s="97" t="str">
        <f>IF($B$32="","",$B$32)</f>
        <v/>
      </c>
      <c r="H32" s="98"/>
      <c r="I32" s="98"/>
      <c r="J32" s="103"/>
      <c r="K32" s="41"/>
      <c r="L32" s="97" t="str">
        <f>IF($B$32="","",$B$32)</f>
        <v/>
      </c>
      <c r="M32" s="98"/>
      <c r="N32" s="98"/>
      <c r="O32" s="103"/>
      <c r="P32" s="41"/>
      <c r="Q32" s="97" t="str">
        <f>IF($B$32="","",$B$32)</f>
        <v/>
      </c>
      <c r="R32" s="98"/>
      <c r="S32" s="98"/>
      <c r="T32" s="103"/>
      <c r="U32" s="41"/>
      <c r="V32" s="97" t="str">
        <f>IF($B$32="","",$B$32)</f>
        <v/>
      </c>
      <c r="W32" s="98"/>
      <c r="X32" s="98"/>
      <c r="Y32" s="103"/>
      <c r="Z32" s="41"/>
      <c r="AA32" s="97" t="str">
        <f>IF($B$32="","",$B$32)</f>
        <v/>
      </c>
      <c r="AB32" s="98"/>
      <c r="AC32" s="98"/>
      <c r="AD32" s="103"/>
      <c r="AE32" s="41"/>
      <c r="AF32" s="97" t="str">
        <f>IF($B$32="","",$B$32)</f>
        <v/>
      </c>
      <c r="AG32" s="98"/>
      <c r="AH32" s="98"/>
      <c r="AI32" s="103"/>
      <c r="AJ32" s="41"/>
      <c r="AK32" s="97" t="str">
        <f>IF($B$32="","",$B$32)</f>
        <v/>
      </c>
      <c r="AL32" s="98"/>
      <c r="AM32" s="98"/>
      <c r="AN32" s="103"/>
      <c r="AO32" s="41"/>
      <c r="AP32" s="97" t="str">
        <f>IF($B$32="","",$B$32)</f>
        <v/>
      </c>
      <c r="AQ32" s="98"/>
      <c r="AR32" s="98"/>
      <c r="AS32" s="103"/>
      <c r="AT32" s="41"/>
      <c r="AU32" s="97" t="str">
        <f>IF($B$32="","",$B$32)</f>
        <v/>
      </c>
      <c r="AV32" s="98"/>
      <c r="AW32" s="98"/>
      <c r="AX32" s="99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28.9" customHeight="1" x14ac:dyDescent="0.2">
      <c r="A33" s="65" t="s">
        <v>22</v>
      </c>
      <c r="B33" s="57">
        <v>0</v>
      </c>
      <c r="C33" s="57">
        <v>1</v>
      </c>
      <c r="D33" s="57">
        <v>2</v>
      </c>
      <c r="E33" s="57">
        <v>3</v>
      </c>
      <c r="F33" s="41"/>
      <c r="G33" s="57">
        <v>0</v>
      </c>
      <c r="H33" s="57">
        <v>1</v>
      </c>
      <c r="I33" s="57">
        <v>2</v>
      </c>
      <c r="J33" s="57">
        <v>3</v>
      </c>
      <c r="K33" s="41"/>
      <c r="L33" s="57">
        <v>0</v>
      </c>
      <c r="M33" s="57">
        <v>1</v>
      </c>
      <c r="N33" s="57">
        <v>2</v>
      </c>
      <c r="O33" s="57">
        <v>3</v>
      </c>
      <c r="P33" s="41"/>
      <c r="Q33" s="57">
        <v>0</v>
      </c>
      <c r="R33" s="57">
        <v>1</v>
      </c>
      <c r="S33" s="57">
        <v>2</v>
      </c>
      <c r="T33" s="57">
        <v>3</v>
      </c>
      <c r="U33" s="41"/>
      <c r="V33" s="57">
        <v>0</v>
      </c>
      <c r="W33" s="57">
        <v>1</v>
      </c>
      <c r="X33" s="57">
        <v>2</v>
      </c>
      <c r="Y33" s="57">
        <v>3</v>
      </c>
      <c r="Z33" s="41"/>
      <c r="AA33" s="57">
        <v>0</v>
      </c>
      <c r="AB33" s="57">
        <v>1</v>
      </c>
      <c r="AC33" s="57">
        <v>2</v>
      </c>
      <c r="AD33" s="57">
        <v>3</v>
      </c>
      <c r="AE33" s="41"/>
      <c r="AF33" s="57">
        <v>0</v>
      </c>
      <c r="AG33" s="57">
        <v>1</v>
      </c>
      <c r="AH33" s="57">
        <v>2</v>
      </c>
      <c r="AI33" s="57">
        <v>3</v>
      </c>
      <c r="AJ33" s="41"/>
      <c r="AK33" s="57">
        <v>0</v>
      </c>
      <c r="AL33" s="57">
        <v>1</v>
      </c>
      <c r="AM33" s="57">
        <v>2</v>
      </c>
      <c r="AN33" s="57">
        <v>3</v>
      </c>
      <c r="AO33" s="41"/>
      <c r="AP33" s="57">
        <v>0</v>
      </c>
      <c r="AQ33" s="57">
        <v>1</v>
      </c>
      <c r="AR33" s="57">
        <v>2</v>
      </c>
      <c r="AS33" s="57">
        <v>3</v>
      </c>
      <c r="AT33" s="41"/>
      <c r="AU33" s="57">
        <v>0</v>
      </c>
      <c r="AV33" s="57">
        <v>1</v>
      </c>
      <c r="AW33" s="57">
        <v>2</v>
      </c>
      <c r="AX33" s="69">
        <v>3</v>
      </c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28.9" customHeight="1" x14ac:dyDescent="0.2">
      <c r="A34" s="81" t="s">
        <v>26</v>
      </c>
      <c r="B34" s="97"/>
      <c r="C34" s="98"/>
      <c r="D34" s="98"/>
      <c r="E34" s="103"/>
      <c r="F34" s="41"/>
      <c r="G34" s="97" t="str">
        <f>IF($B$34="","",$B$34)</f>
        <v/>
      </c>
      <c r="H34" s="98"/>
      <c r="I34" s="98"/>
      <c r="J34" s="103"/>
      <c r="K34" s="41"/>
      <c r="L34" s="97" t="str">
        <f>IF($B$34="","",$B$34)</f>
        <v/>
      </c>
      <c r="M34" s="98"/>
      <c r="N34" s="98"/>
      <c r="O34" s="103"/>
      <c r="P34" s="41"/>
      <c r="Q34" s="97" t="str">
        <f>IF($B$34="","",$B$34)</f>
        <v/>
      </c>
      <c r="R34" s="98"/>
      <c r="S34" s="98"/>
      <c r="T34" s="103"/>
      <c r="U34" s="41"/>
      <c r="V34" s="97" t="str">
        <f>IF($B$34="","",$B$34)</f>
        <v/>
      </c>
      <c r="W34" s="98"/>
      <c r="X34" s="98"/>
      <c r="Y34" s="103"/>
      <c r="Z34" s="41"/>
      <c r="AA34" s="97" t="str">
        <f>IF($B$34="","",$B$34)</f>
        <v/>
      </c>
      <c r="AB34" s="98"/>
      <c r="AC34" s="98"/>
      <c r="AD34" s="103"/>
      <c r="AE34" s="41"/>
      <c r="AF34" s="97" t="str">
        <f>IF($B$34="","",$B$34)</f>
        <v/>
      </c>
      <c r="AG34" s="98"/>
      <c r="AH34" s="98"/>
      <c r="AI34" s="103"/>
      <c r="AJ34" s="41"/>
      <c r="AK34" s="97" t="str">
        <f>IF($B$34="","",$B$34)</f>
        <v/>
      </c>
      <c r="AL34" s="98"/>
      <c r="AM34" s="98"/>
      <c r="AN34" s="103"/>
      <c r="AO34" s="41"/>
      <c r="AP34" s="97" t="str">
        <f>IF($B$34="","",$B$34)</f>
        <v/>
      </c>
      <c r="AQ34" s="98"/>
      <c r="AR34" s="98"/>
      <c r="AS34" s="103"/>
      <c r="AT34" s="41"/>
      <c r="AU34" s="97" t="str">
        <f>IF($B$34="","",$B$34)</f>
        <v/>
      </c>
      <c r="AV34" s="98"/>
      <c r="AW34" s="98"/>
      <c r="AX34" s="99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ht="11.65" customHeight="1" x14ac:dyDescent="0.2">
      <c r="A35" s="47"/>
      <c r="B35" s="6"/>
      <c r="C35" s="6"/>
      <c r="D35" s="6"/>
      <c r="E35" s="6"/>
      <c r="F35" s="19"/>
      <c r="G35" s="6"/>
      <c r="H35" s="6"/>
      <c r="I35" s="6"/>
      <c r="J35" s="6"/>
      <c r="K35" s="19"/>
      <c r="L35" s="6"/>
      <c r="M35" s="6"/>
      <c r="N35" s="6"/>
      <c r="O35" s="6"/>
      <c r="P35" s="19"/>
      <c r="Q35" s="6"/>
      <c r="R35" s="6"/>
      <c r="S35" s="6"/>
      <c r="T35" s="6"/>
      <c r="U35" s="19"/>
      <c r="V35" s="6"/>
      <c r="W35" s="6"/>
      <c r="X35" s="6"/>
      <c r="Y35" s="6"/>
      <c r="Z35" s="19"/>
      <c r="AA35" s="6"/>
      <c r="AB35" s="6"/>
      <c r="AC35" s="6"/>
      <c r="AD35" s="6"/>
      <c r="AE35" s="19"/>
      <c r="AF35" s="6"/>
      <c r="AG35" s="6"/>
      <c r="AH35" s="6"/>
      <c r="AI35" s="6"/>
      <c r="AJ35" s="19"/>
      <c r="AK35" s="6"/>
      <c r="AL35" s="6"/>
      <c r="AM35" s="6"/>
      <c r="AN35" s="6"/>
      <c r="AO35" s="19"/>
      <c r="AP35" s="6"/>
      <c r="AQ35" s="6"/>
      <c r="AR35" s="6"/>
      <c r="AS35" s="6"/>
      <c r="AT35" s="19"/>
      <c r="AU35" s="6"/>
      <c r="AV35" s="6"/>
      <c r="AW35" s="6"/>
      <c r="AX35" s="42"/>
    </row>
    <row r="36" spans="1:254" ht="11.65" customHeight="1" x14ac:dyDescent="0.2">
      <c r="A36" s="110" t="s">
        <v>31</v>
      </c>
      <c r="B36" s="33">
        <v>0</v>
      </c>
      <c r="C36" s="33">
        <f>C13+C15+C17+C21+C23+C27+C29+C31+C33</f>
        <v>17</v>
      </c>
      <c r="D36" s="33">
        <f>D13+D15+D17+D21+D23+D27+D29+D31+D33+D6+D8</f>
        <v>62</v>
      </c>
      <c r="E36" s="33">
        <f>E13+E15+E17+E21+E23+E27+E29+E31+E33+E6+E8</f>
        <v>100</v>
      </c>
      <c r="F36" s="19"/>
      <c r="G36" s="33">
        <v>0</v>
      </c>
      <c r="H36" s="33">
        <f>H13+H15+H17+H21+H23+H27+H29+H31+H33</f>
        <v>17</v>
      </c>
      <c r="I36" s="33">
        <f>I13+I15+I17+I21+I23+I27+I29+I31+I33+I6+I8</f>
        <v>62</v>
      </c>
      <c r="J36" s="33">
        <f>J13+J15+J17+J21+J23+J27+J29+J31+J33+J6+J8</f>
        <v>100</v>
      </c>
      <c r="K36" s="19"/>
      <c r="L36" s="33">
        <v>0</v>
      </c>
      <c r="M36" s="33">
        <f>M13+M15+M17+M21+M23+M27+M29+M31+M33</f>
        <v>17</v>
      </c>
      <c r="N36" s="33">
        <f>N13+N15+N17+N21+N23+N27+N29+N31+N33+N6+N8</f>
        <v>62</v>
      </c>
      <c r="O36" s="33">
        <f>O13+O15+O17+O21+O23+O27+O29+O31+O33+O6+O8</f>
        <v>100</v>
      </c>
      <c r="P36" s="19"/>
      <c r="Q36" s="33">
        <v>0</v>
      </c>
      <c r="R36" s="33">
        <f>R13+R15+R17+R21+R23+R27+R29+R31+R33</f>
        <v>17</v>
      </c>
      <c r="S36" s="33">
        <f>S13+S15+S17+S21+S23+S27+S29+S31+S33+S6+S8</f>
        <v>62</v>
      </c>
      <c r="T36" s="33">
        <f>T13+T15+T17+T21+T23+T27+T29+T31+T33+T6+T8</f>
        <v>100</v>
      </c>
      <c r="U36" s="19"/>
      <c r="V36" s="33">
        <v>0</v>
      </c>
      <c r="W36" s="33">
        <f>W13+W15+W17+W21+W23+W27+W29+W31+W33</f>
        <v>17</v>
      </c>
      <c r="X36" s="33">
        <f>X13+X15+X17+X21+X23+X27+X29+X31+X33+X6+X8</f>
        <v>62</v>
      </c>
      <c r="Y36" s="33">
        <f>Y13+Y15+Y17+Y21+Y23+Y27+Y29+Y31+Y33+Y6+Y8</f>
        <v>100</v>
      </c>
      <c r="Z36" s="19"/>
      <c r="AA36" s="33">
        <v>0</v>
      </c>
      <c r="AB36" s="33">
        <f>AB13+AB15+AB17+AB21+AB23+AB27+AB29+AB31+AB33</f>
        <v>17</v>
      </c>
      <c r="AC36" s="33">
        <f>AC13+AC15+AC17+AC21+AC23+AC27+AC29+AC31+AC33+AC6+AC8</f>
        <v>62</v>
      </c>
      <c r="AD36" s="33">
        <f>AD13+AD15+AD17+AD21+AD23+AD27+AD29+AD31+AD33+AD6+AD8</f>
        <v>100</v>
      </c>
      <c r="AE36" s="19"/>
      <c r="AF36" s="33">
        <v>0</v>
      </c>
      <c r="AG36" s="33">
        <f>AG13+AG15+AG17+AG21+AG23+AG27+AG29+AG31+AG33</f>
        <v>17</v>
      </c>
      <c r="AH36" s="33">
        <f>AH13+AH15+AH17+AH21+AH23+AH27+AH29+AH31+AH33+AH6+AH8</f>
        <v>62</v>
      </c>
      <c r="AI36" s="33">
        <f>AI13+AI15+AI17+AI21+AI23+AI27+AI29+AI31+AI33+AI6+AI8</f>
        <v>100</v>
      </c>
      <c r="AJ36" s="19"/>
      <c r="AK36" s="33">
        <v>0</v>
      </c>
      <c r="AL36" s="33">
        <f>AL13+AL15+AL17+AL21+AL23+AL27+AL29+AL31+AL33</f>
        <v>17</v>
      </c>
      <c r="AM36" s="33">
        <f>AM13+AM15+AM17+AM21+AM23+AM27+AM29+AM31+AM33+AM6+AM8</f>
        <v>62</v>
      </c>
      <c r="AN36" s="33">
        <f>AN13+AN15+AN17+AN21+AN23+AN27+AN29+AN31+AN33+AN6+AN8</f>
        <v>100</v>
      </c>
      <c r="AO36" s="19"/>
      <c r="AP36" s="33">
        <v>0</v>
      </c>
      <c r="AQ36" s="33">
        <f>AQ13+AQ15+AQ17+AQ21+AQ23+AQ27+AQ29+AQ31+AQ33</f>
        <v>17</v>
      </c>
      <c r="AR36" s="33">
        <f>AR13+AR15+AR17+AR21+AR23+AR27+AR29+AR31+AR33+AR6+AR8</f>
        <v>62</v>
      </c>
      <c r="AS36" s="33">
        <f>AS13+AS15+AS17+AS21+AS23+AS27+AS29+AS31+AS33+AS6+AS8</f>
        <v>100</v>
      </c>
      <c r="AT36" s="19"/>
      <c r="AU36" s="33">
        <v>0</v>
      </c>
      <c r="AV36" s="33">
        <f>AV13+AV15+AV17+AV21+AV23+AV27+AV29+AV31+AV33</f>
        <v>17</v>
      </c>
      <c r="AW36" s="33">
        <f>AW13+AW15+AW17+AW21+AW23+AW27+AW29+AW31+AW33+AW6+AW8</f>
        <v>62</v>
      </c>
      <c r="AX36" s="48">
        <f>AX13+AX15+AX17+AX21+AX23+AX27+AX29+AX31+AX33+AX6+AX8</f>
        <v>100</v>
      </c>
    </row>
    <row r="37" spans="1:254" ht="28.9" customHeight="1" thickBot="1" x14ac:dyDescent="0.25">
      <c r="A37" s="111"/>
      <c r="B37" s="100" t="str">
        <f>IF(B7="","",(B7+B9+B14+B16+B18+B22+B24+B28+B30+B32+B34))</f>
        <v/>
      </c>
      <c r="C37" s="100"/>
      <c r="D37" s="100"/>
      <c r="E37" s="100"/>
      <c r="F37" s="19"/>
      <c r="G37" s="100" t="str">
        <f>IF(G7="","",(G7+G9+G14+G16+G18+G22+G24+G28+G30+G32+G34))</f>
        <v/>
      </c>
      <c r="H37" s="100"/>
      <c r="I37" s="100"/>
      <c r="J37" s="100"/>
      <c r="K37" s="19"/>
      <c r="L37" s="100" t="str">
        <f>IF(L7="","",(L7+L9+L14+L16+L18+L22+L24+L28+L30+L32+L34))</f>
        <v/>
      </c>
      <c r="M37" s="100"/>
      <c r="N37" s="100"/>
      <c r="O37" s="100"/>
      <c r="P37" s="19"/>
      <c r="Q37" s="100" t="str">
        <f>IF(Q7="","",(Q7+Q9+Q14+Q16+Q18+Q22+Q24+Q28+Q30+Q32+Q34))</f>
        <v/>
      </c>
      <c r="R37" s="100"/>
      <c r="S37" s="100"/>
      <c r="T37" s="100"/>
      <c r="U37" s="19"/>
      <c r="V37" s="100" t="str">
        <f>IF(V7="","",(V7+V9+V14+V16+V18+V22+V24+V28+V30+V32+V34))</f>
        <v/>
      </c>
      <c r="W37" s="100"/>
      <c r="X37" s="100"/>
      <c r="Y37" s="100"/>
      <c r="Z37" s="19"/>
      <c r="AA37" s="100" t="str">
        <f>IF(AA7="","",(AA7+AA9+AA14+AA16+AA18+AA22+AA24+AA28+AA30+AA32+AA34))</f>
        <v/>
      </c>
      <c r="AB37" s="100"/>
      <c r="AC37" s="100"/>
      <c r="AD37" s="100"/>
      <c r="AE37" s="19"/>
      <c r="AF37" s="100" t="str">
        <f>IF(AF7="","",(AF7+AF9+AF14+AF16+AF18+AF22+AF24+AF28+AF30+AF32+AF34))</f>
        <v/>
      </c>
      <c r="AG37" s="100"/>
      <c r="AH37" s="100"/>
      <c r="AI37" s="100"/>
      <c r="AJ37" s="19"/>
      <c r="AK37" s="100" t="str">
        <f>IF(AK7="","",(AK7+AK9+AK14+AK16+AK18+AK22+AK24+AK28+AK30+AK32+AK34))</f>
        <v/>
      </c>
      <c r="AL37" s="100"/>
      <c r="AM37" s="100"/>
      <c r="AN37" s="100"/>
      <c r="AO37" s="19"/>
      <c r="AP37" s="100" t="str">
        <f>IF(AP7="","",(AP7+AP9+AP14+AP16+AP18+AP22+AP24+AP28+AP30+AP32+AP34))</f>
        <v/>
      </c>
      <c r="AQ37" s="100"/>
      <c r="AR37" s="100"/>
      <c r="AS37" s="100"/>
      <c r="AT37" s="19"/>
      <c r="AU37" s="100" t="str">
        <f>IF(AU7="","",(AU7+AU9+AU14+AU16+AU18+AU22+AU24+AU28+AU30+AU32+AU34))</f>
        <v/>
      </c>
      <c r="AV37" s="100"/>
      <c r="AW37" s="100"/>
      <c r="AX37" s="101"/>
    </row>
    <row r="38" spans="1:254" ht="18" x14ac:dyDescent="0.2">
      <c r="A38" s="21"/>
      <c r="B38" s="22"/>
      <c r="C38" s="22"/>
      <c r="D38" s="22"/>
      <c r="E38" s="22"/>
    </row>
    <row r="39" spans="1:254" ht="12.75" customHeight="1" x14ac:dyDescent="0.2">
      <c r="A39" s="20"/>
      <c r="B39" s="5"/>
      <c r="C39" s="5"/>
      <c r="D39" s="5"/>
      <c r="E39" s="5"/>
    </row>
    <row r="40" spans="1:254" ht="12.75" customHeight="1" x14ac:dyDescent="0.2"/>
    <row r="41" spans="1:254" ht="13.5" customHeight="1" x14ac:dyDescent="0.2"/>
    <row r="48" spans="1:254" hidden="1" x14ac:dyDescent="0.2"/>
    <row r="49" spans="1:14" hidden="1" x14ac:dyDescent="0.2"/>
    <row r="50" spans="1:14" hidden="1" x14ac:dyDescent="0.2"/>
    <row r="51" spans="1:14" hidden="1" x14ac:dyDescent="0.2"/>
    <row r="52" spans="1:14" hidden="1" x14ac:dyDescent="0.2"/>
    <row r="53" spans="1:14" hidden="1" x14ac:dyDescent="0.2"/>
    <row r="54" spans="1:14" hidden="1" x14ac:dyDescent="0.2"/>
    <row r="55" spans="1:14" hidden="1" x14ac:dyDescent="0.2">
      <c r="A55" s="86" t="s">
        <v>52</v>
      </c>
      <c r="B55" s="86"/>
      <c r="C55" s="86"/>
      <c r="D55" s="86" t="s">
        <v>52</v>
      </c>
      <c r="E55" s="86" t="s">
        <v>52</v>
      </c>
      <c r="F55" s="87"/>
      <c r="G55" s="86"/>
      <c r="H55" s="86" t="s">
        <v>52</v>
      </c>
      <c r="I55" s="86" t="s">
        <v>52</v>
      </c>
      <c r="J55" s="86" t="s">
        <v>52</v>
      </c>
      <c r="K55" s="87"/>
      <c r="L55" s="86" t="s">
        <v>52</v>
      </c>
      <c r="M55" s="86"/>
      <c r="N55" s="86" t="s">
        <v>52</v>
      </c>
    </row>
    <row r="56" spans="1:14" hidden="1" x14ac:dyDescent="0.2">
      <c r="A56" s="86">
        <v>0</v>
      </c>
      <c r="B56" s="86"/>
      <c r="C56" s="86"/>
      <c r="D56" s="86">
        <v>0</v>
      </c>
      <c r="E56" s="86">
        <v>0</v>
      </c>
      <c r="F56" s="87"/>
      <c r="G56" s="86"/>
      <c r="H56" s="86">
        <v>0</v>
      </c>
      <c r="I56" s="86">
        <v>0</v>
      </c>
      <c r="J56" s="86">
        <v>0</v>
      </c>
      <c r="K56" s="87"/>
      <c r="L56" s="86">
        <v>0</v>
      </c>
      <c r="M56" s="86"/>
      <c r="N56" s="86">
        <v>0</v>
      </c>
    </row>
    <row r="57" spans="1:14" hidden="1" x14ac:dyDescent="0.2">
      <c r="A57" s="86">
        <v>10</v>
      </c>
      <c r="B57" s="86"/>
      <c r="C57" s="86"/>
      <c r="D57" s="86">
        <v>2</v>
      </c>
      <c r="E57" s="86">
        <v>3</v>
      </c>
      <c r="F57" s="87"/>
      <c r="G57" s="86"/>
      <c r="H57" s="86">
        <v>1</v>
      </c>
      <c r="I57" s="86">
        <v>6</v>
      </c>
      <c r="J57" s="86">
        <v>1</v>
      </c>
      <c r="K57" s="87"/>
      <c r="L57" s="86">
        <v>1</v>
      </c>
      <c r="M57" s="86"/>
      <c r="N57" s="86">
        <v>1</v>
      </c>
    </row>
    <row r="58" spans="1:14" hidden="1" x14ac:dyDescent="0.2">
      <c r="A58" s="86">
        <v>15</v>
      </c>
      <c r="B58" s="86"/>
      <c r="C58" s="86"/>
      <c r="D58" s="86">
        <v>6</v>
      </c>
      <c r="E58" s="86">
        <v>6</v>
      </c>
      <c r="F58" s="87"/>
      <c r="G58" s="86"/>
      <c r="H58" s="86">
        <v>4</v>
      </c>
      <c r="I58" s="86">
        <v>12</v>
      </c>
      <c r="J58" s="86">
        <v>3</v>
      </c>
      <c r="K58" s="87"/>
      <c r="L58" s="86">
        <v>2</v>
      </c>
      <c r="M58" s="86"/>
      <c r="N58" s="86">
        <v>2</v>
      </c>
    </row>
    <row r="59" spans="1:14" hidden="1" x14ac:dyDescent="0.2">
      <c r="A59" s="86" t="str">
        <f>""</f>
        <v/>
      </c>
      <c r="B59" s="86"/>
      <c r="C59" s="86"/>
      <c r="D59" s="86">
        <v>8</v>
      </c>
      <c r="E59" s="86">
        <v>9</v>
      </c>
      <c r="F59" s="87"/>
      <c r="G59" s="86"/>
      <c r="H59" s="86">
        <v>8</v>
      </c>
      <c r="I59" s="86">
        <v>18</v>
      </c>
      <c r="J59" s="86">
        <v>6</v>
      </c>
      <c r="K59" s="87"/>
      <c r="L59" s="86">
        <v>4</v>
      </c>
      <c r="M59" s="86"/>
      <c r="N59" s="86">
        <v>3</v>
      </c>
    </row>
    <row r="60" spans="1:14" hidden="1" x14ac:dyDescent="0.2">
      <c r="A60" s="86"/>
      <c r="B60" s="86"/>
      <c r="C60" s="86"/>
      <c r="D60" s="86" t="str">
        <f>""</f>
        <v/>
      </c>
      <c r="E60" s="86" t="str">
        <f>""</f>
        <v/>
      </c>
      <c r="F60" s="87"/>
      <c r="G60" s="86"/>
      <c r="H60" s="86" t="str">
        <f>""</f>
        <v/>
      </c>
      <c r="I60" s="86" t="str">
        <f>""</f>
        <v/>
      </c>
      <c r="J60" s="86" t="str">
        <f>""</f>
        <v/>
      </c>
      <c r="K60" s="87"/>
      <c r="L60" s="86" t="str">
        <f>""</f>
        <v/>
      </c>
      <c r="M60" s="86"/>
      <c r="N60" s="86" t="str">
        <f>""</f>
        <v/>
      </c>
    </row>
    <row r="61" spans="1:14" hidden="1" x14ac:dyDescent="0.2"/>
    <row r="62" spans="1:14" hidden="1" x14ac:dyDescent="0.2"/>
    <row r="63" spans="1:14" hidden="1" x14ac:dyDescent="0.2"/>
    <row r="64" spans="1:1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mergeCells count="154">
    <mergeCell ref="A1:AX1"/>
    <mergeCell ref="B2:J2"/>
    <mergeCell ref="L2:T2"/>
    <mergeCell ref="B3:E3"/>
    <mergeCell ref="G3:J3"/>
    <mergeCell ref="L3:O3"/>
    <mergeCell ref="Q3:T3"/>
    <mergeCell ref="V3:Y3"/>
    <mergeCell ref="AA3:AD3"/>
    <mergeCell ref="AF3:AI3"/>
    <mergeCell ref="AK3:AN3"/>
    <mergeCell ref="AP3:AS3"/>
    <mergeCell ref="AU3:AX3"/>
    <mergeCell ref="AU6:AV6"/>
    <mergeCell ref="B7:E7"/>
    <mergeCell ref="G7:J7"/>
    <mergeCell ref="L7:O7"/>
    <mergeCell ref="Q7:T7"/>
    <mergeCell ref="V7:Y7"/>
    <mergeCell ref="AA7:AD7"/>
    <mergeCell ref="AF7:AI7"/>
    <mergeCell ref="AK7:AN7"/>
    <mergeCell ref="AP7:AS7"/>
    <mergeCell ref="AU7:AX7"/>
    <mergeCell ref="B6:C6"/>
    <mergeCell ref="G6:H6"/>
    <mergeCell ref="L6:M6"/>
    <mergeCell ref="Q6:R6"/>
    <mergeCell ref="V6:W6"/>
    <mergeCell ref="AA6:AB6"/>
    <mergeCell ref="AF6:AG6"/>
    <mergeCell ref="AK6:AL6"/>
    <mergeCell ref="AP6:AQ6"/>
    <mergeCell ref="AU8:AV8"/>
    <mergeCell ref="B9:E9"/>
    <mergeCell ref="G9:J9"/>
    <mergeCell ref="L9:O9"/>
    <mergeCell ref="Q9:T9"/>
    <mergeCell ref="V9:Y9"/>
    <mergeCell ref="AA9:AD9"/>
    <mergeCell ref="AF9:AI9"/>
    <mergeCell ref="AK9:AN9"/>
    <mergeCell ref="AP9:AS9"/>
    <mergeCell ref="AU9:AX9"/>
    <mergeCell ref="B8:C8"/>
    <mergeCell ref="G8:H8"/>
    <mergeCell ref="L8:M8"/>
    <mergeCell ref="Q8:R8"/>
    <mergeCell ref="V8:W8"/>
    <mergeCell ref="AA8:AB8"/>
    <mergeCell ref="AF8:AG8"/>
    <mergeCell ref="AK8:AL8"/>
    <mergeCell ref="AP8:AQ8"/>
    <mergeCell ref="AU14:AX14"/>
    <mergeCell ref="B16:E16"/>
    <mergeCell ref="G16:J16"/>
    <mergeCell ref="L16:O16"/>
    <mergeCell ref="Q16:T16"/>
    <mergeCell ref="V16:Y16"/>
    <mergeCell ref="AA16:AD16"/>
    <mergeCell ref="AF16:AI16"/>
    <mergeCell ref="AK16:AN16"/>
    <mergeCell ref="AP16:AS16"/>
    <mergeCell ref="AU16:AX16"/>
    <mergeCell ref="B14:E14"/>
    <mergeCell ref="G14:J14"/>
    <mergeCell ref="L14:O14"/>
    <mergeCell ref="Q14:T14"/>
    <mergeCell ref="V14:Y14"/>
    <mergeCell ref="AA14:AD14"/>
    <mergeCell ref="AF14:AI14"/>
    <mergeCell ref="AK14:AN14"/>
    <mergeCell ref="AP14:AS14"/>
    <mergeCell ref="AU18:AX18"/>
    <mergeCell ref="B22:E22"/>
    <mergeCell ref="G22:J22"/>
    <mergeCell ref="L22:O22"/>
    <mergeCell ref="Q22:T22"/>
    <mergeCell ref="V22:Y22"/>
    <mergeCell ref="AA22:AD22"/>
    <mergeCell ref="AF22:AI22"/>
    <mergeCell ref="AK22:AN22"/>
    <mergeCell ref="AP22:AS22"/>
    <mergeCell ref="AU22:AX22"/>
    <mergeCell ref="B18:E18"/>
    <mergeCell ref="G18:J18"/>
    <mergeCell ref="L18:O18"/>
    <mergeCell ref="Q18:T18"/>
    <mergeCell ref="V18:Y18"/>
    <mergeCell ref="AA18:AD18"/>
    <mergeCell ref="AF18:AI18"/>
    <mergeCell ref="AK18:AN18"/>
    <mergeCell ref="AP18:AS18"/>
    <mergeCell ref="AU24:AX24"/>
    <mergeCell ref="B28:E28"/>
    <mergeCell ref="G28:J28"/>
    <mergeCell ref="L28:O28"/>
    <mergeCell ref="Q28:T28"/>
    <mergeCell ref="V28:Y28"/>
    <mergeCell ref="AA28:AD28"/>
    <mergeCell ref="AF28:AI28"/>
    <mergeCell ref="AK28:AN28"/>
    <mergeCell ref="AP28:AS28"/>
    <mergeCell ref="AU28:AX28"/>
    <mergeCell ref="B24:E24"/>
    <mergeCell ref="G24:J24"/>
    <mergeCell ref="L24:O24"/>
    <mergeCell ref="Q24:T24"/>
    <mergeCell ref="V24:Y24"/>
    <mergeCell ref="AA24:AD24"/>
    <mergeCell ref="AF24:AI24"/>
    <mergeCell ref="AK24:AN24"/>
    <mergeCell ref="AP24:AS24"/>
    <mergeCell ref="AU30:AX30"/>
    <mergeCell ref="B32:E32"/>
    <mergeCell ref="G32:J32"/>
    <mergeCell ref="L32:O32"/>
    <mergeCell ref="Q32:T32"/>
    <mergeCell ref="V32:Y32"/>
    <mergeCell ref="AA32:AD32"/>
    <mergeCell ref="AF32:AI32"/>
    <mergeCell ref="AK32:AN32"/>
    <mergeCell ref="AP32:AS32"/>
    <mergeCell ref="AU32:AX32"/>
    <mergeCell ref="B30:E30"/>
    <mergeCell ref="G30:J30"/>
    <mergeCell ref="L30:O30"/>
    <mergeCell ref="Q30:T30"/>
    <mergeCell ref="V30:Y30"/>
    <mergeCell ref="AA30:AD30"/>
    <mergeCell ref="AF30:AI30"/>
    <mergeCell ref="AK30:AN30"/>
    <mergeCell ref="AP30:AS30"/>
    <mergeCell ref="AU34:AX34"/>
    <mergeCell ref="A36:A37"/>
    <mergeCell ref="B37:E37"/>
    <mergeCell ref="G37:J37"/>
    <mergeCell ref="L37:O37"/>
    <mergeCell ref="Q37:T37"/>
    <mergeCell ref="V37:Y37"/>
    <mergeCell ref="AA37:AD37"/>
    <mergeCell ref="AF37:AI37"/>
    <mergeCell ref="AK37:AN37"/>
    <mergeCell ref="AP37:AS37"/>
    <mergeCell ref="AU37:AX37"/>
    <mergeCell ref="B34:E34"/>
    <mergeCell ref="G34:J34"/>
    <mergeCell ref="L34:O34"/>
    <mergeCell ref="Q34:T34"/>
    <mergeCell ref="V34:Y34"/>
    <mergeCell ref="AA34:AD34"/>
    <mergeCell ref="AF34:AI34"/>
    <mergeCell ref="AK34:AN34"/>
    <mergeCell ref="AP34:AS34"/>
  </mergeCells>
  <dataValidations count="9">
    <dataValidation type="list" allowBlank="1" showInputMessage="1" showErrorMessage="1" sqref="B24:E24 B28:E28">
      <formula1>$J$56:$J$60</formula1>
    </dataValidation>
    <dataValidation type="list" allowBlank="1" showInputMessage="1" showErrorMessage="1" sqref="B16:E16 G16:J16 L16:O16 Q16:T16 V16:Y16 AA16:AD16 AF16:AI16 AK16:AN16 AP16:AS16 AU16:AX16">
      <formula1>$I$56:$I$60</formula1>
    </dataValidation>
    <dataValidation type="list" allowBlank="1" showInputMessage="1" showErrorMessage="1" sqref="B14:E14 G14:J14 L14:O14 Q14:T14 V14:Y14 AA14:AD14 AF14:AI14 AK14:AN14 AP14:AS14 AU14:AX14">
      <formula1>$E$56:$E$60</formula1>
    </dataValidation>
    <dataValidation type="list" operator="equal" allowBlank="1" showInputMessage="1" showErrorMessage="1" error="Vous devez saisir 0, 10 ou 15" sqref="B7:E7 G7:J7 L7:O7 Q7:T7 V7:Y7 AA7:AD7 AF7:AI7 AK7:AN7 AP7:AS7 AU7:AX7 B9:E9 G9:J9 L9:O9 Q9:T9 V9:Y9 AA9:AD9 AF9:AI9 AK9:AN9 AP9:AS9 AU9:AX9">
      <formula1>$A$56:$A$59</formula1>
    </dataValidation>
    <dataValidation type="list" allowBlank="1" showInputMessage="1" showErrorMessage="1" sqref="B34:E34">
      <formula1>$N$56:$N$60</formula1>
    </dataValidation>
    <dataValidation type="list" allowBlank="1" showInputMessage="1" showErrorMessage="1" sqref="B32:E32">
      <formula1>$L$56:$L$60</formula1>
    </dataValidation>
    <dataValidation type="list" allowBlank="1" showInputMessage="1" showErrorMessage="1" sqref="B30:E30">
      <formula1>$H$56:$H$60</formula1>
    </dataValidation>
    <dataValidation type="list" allowBlank="1" showInputMessage="1" showErrorMessage="1" sqref="B18:E18 G18:J18 L18:O18 Q18:T18 V18:Y18 AA18:AD18 AF18:AI18 AK18:AN18 AP18:AS18 AU18:AX18">
      <formula1>$D$56:$D$60</formula1>
    </dataValidation>
    <dataValidation type="list" operator="equal" allowBlank="1" showInputMessage="1" showErrorMessage="1" sqref="B22:E22">
      <formula1>$H$56:$H$60</formula1>
    </dataValidation>
  </dataValidations>
  <pageMargins left="0.70866141732283472" right="0.70866141732283472" top="0.74803149606299213" bottom="0.74803149606299213" header="0.31496062992125984" footer="0.31496062992125984"/>
  <pageSetup paperSize="9" scale="42" firstPageNumber="0" orientation="portrait" horizontalDpi="300" verticalDpi="300" r:id="rId1"/>
  <headerFooter>
    <oddHeader>&amp;C&amp;A</oddHeader>
    <oddFooter>&amp;CPage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I65"/>
  <sheetViews>
    <sheetView showGridLines="0" topLeftCell="A25" zoomScale="80" zoomScaleNormal="80" workbookViewId="0">
      <selection activeCell="L42" sqref="L42"/>
    </sheetView>
  </sheetViews>
  <sheetFormatPr baseColWidth="10" defaultColWidth="9.140625" defaultRowHeight="12.75" x14ac:dyDescent="0.2"/>
  <cols>
    <col min="1" max="1" width="57" style="2" customWidth="1"/>
    <col min="2" max="5" width="5.7109375" style="2" customWidth="1"/>
    <col min="6" max="6" width="6.42578125" style="11" customWidth="1"/>
    <col min="7" max="10" width="5.7109375" style="2" customWidth="1"/>
    <col min="11" max="11" width="2.7109375" style="11" customWidth="1"/>
    <col min="12" max="15" width="5.7109375" style="2" customWidth="1"/>
    <col min="16" max="16" width="2.7109375" style="11" customWidth="1"/>
    <col min="17" max="20" width="5.7109375" style="2" customWidth="1"/>
    <col min="21" max="21" width="2.7109375" style="11" customWidth="1"/>
    <col min="22" max="25" width="5.7109375" style="2" customWidth="1"/>
    <col min="26" max="26" width="2.7109375" style="11" customWidth="1"/>
    <col min="27" max="30" width="5.7109375" style="2" customWidth="1"/>
    <col min="31" max="31" width="2.7109375" style="11" customWidth="1"/>
    <col min="32" max="35" width="5.5703125" style="2" customWidth="1"/>
    <col min="36" max="36" width="2.7109375" style="11" customWidth="1"/>
    <col min="37" max="40" width="5.5703125" style="2" customWidth="1"/>
    <col min="41" max="41" width="2.7109375" style="11" customWidth="1"/>
    <col min="42" max="45" width="5.5703125" style="2" customWidth="1"/>
    <col min="46" max="46" width="2.7109375" style="11" customWidth="1"/>
    <col min="47" max="66" width="5.5703125" style="2" customWidth="1"/>
    <col min="67" max="1025" width="8.85546875" style="2" customWidth="1"/>
    <col min="1026" max="16384" width="9.140625" style="2"/>
  </cols>
  <sheetData>
    <row r="1" spans="1:254" ht="61.15" customHeight="1" x14ac:dyDescent="0.2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7" customFormat="1" ht="38.450000000000003" customHeight="1" thickBot="1" x14ac:dyDescent="0.25">
      <c r="A2" s="3" t="s">
        <v>1</v>
      </c>
      <c r="B2" s="115" t="s">
        <v>2</v>
      </c>
      <c r="C2" s="115"/>
      <c r="D2" s="115"/>
      <c r="E2" s="115"/>
      <c r="F2" s="115"/>
      <c r="G2" s="115"/>
      <c r="H2" s="115"/>
      <c r="I2" s="115"/>
      <c r="J2" s="115"/>
      <c r="K2" s="4"/>
      <c r="L2" s="115" t="s">
        <v>3</v>
      </c>
      <c r="M2" s="115"/>
      <c r="N2" s="115"/>
      <c r="O2" s="115"/>
      <c r="P2" s="115"/>
      <c r="Q2" s="115"/>
      <c r="R2" s="115"/>
      <c r="S2" s="115"/>
      <c r="T2" s="115"/>
      <c r="U2" s="38"/>
      <c r="V2" s="5"/>
      <c r="W2" s="5"/>
      <c r="X2" s="5"/>
      <c r="Y2" s="5"/>
      <c r="Z2" s="6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</row>
    <row r="3" spans="1:254" ht="57.75" customHeight="1" x14ac:dyDescent="0.2">
      <c r="A3" s="49" t="s">
        <v>4</v>
      </c>
      <c r="B3" s="104"/>
      <c r="C3" s="104"/>
      <c r="D3" s="104"/>
      <c r="E3" s="104"/>
      <c r="F3" s="83"/>
      <c r="G3" s="104"/>
      <c r="H3" s="104"/>
      <c r="I3" s="104"/>
      <c r="J3" s="104"/>
      <c r="K3" s="83"/>
      <c r="L3" s="104"/>
      <c r="M3" s="104"/>
      <c r="N3" s="104"/>
      <c r="O3" s="104"/>
      <c r="P3" s="83"/>
      <c r="Q3" s="104"/>
      <c r="R3" s="104"/>
      <c r="S3" s="104"/>
      <c r="T3" s="104"/>
      <c r="U3" s="83"/>
      <c r="V3" s="104"/>
      <c r="W3" s="104"/>
      <c r="X3" s="104"/>
      <c r="Y3" s="104"/>
      <c r="Z3" s="83"/>
      <c r="AA3" s="104"/>
      <c r="AB3" s="104"/>
      <c r="AC3" s="104"/>
      <c r="AD3" s="104"/>
      <c r="AE3" s="83"/>
      <c r="AF3" s="104"/>
      <c r="AG3" s="104"/>
      <c r="AH3" s="104"/>
      <c r="AI3" s="104"/>
      <c r="AJ3" s="83"/>
      <c r="AK3" s="104"/>
      <c r="AL3" s="104"/>
      <c r="AM3" s="104"/>
      <c r="AN3" s="104"/>
      <c r="AO3" s="83"/>
      <c r="AP3" s="104"/>
      <c r="AQ3" s="104"/>
      <c r="AR3" s="104"/>
      <c r="AS3" s="104"/>
      <c r="AT3" s="83"/>
      <c r="AU3" s="104"/>
      <c r="AV3" s="104"/>
      <c r="AW3" s="104"/>
      <c r="AX3" s="105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7" customFormat="1" ht="28.9" customHeight="1" x14ac:dyDescent="0.2">
      <c r="A4" s="50"/>
      <c r="B4" s="51" t="s">
        <v>5</v>
      </c>
      <c r="C4" s="52" t="s">
        <v>6</v>
      </c>
      <c r="D4" s="53" t="s">
        <v>7</v>
      </c>
      <c r="E4" s="54" t="s">
        <v>8</v>
      </c>
      <c r="F4" s="19"/>
      <c r="G4" s="51" t="s">
        <v>5</v>
      </c>
      <c r="H4" s="52" t="s">
        <v>6</v>
      </c>
      <c r="I4" s="53" t="s">
        <v>7</v>
      </c>
      <c r="J4" s="54" t="s">
        <v>8</v>
      </c>
      <c r="K4" s="19"/>
      <c r="L4" s="51" t="s">
        <v>5</v>
      </c>
      <c r="M4" s="52" t="s">
        <v>6</v>
      </c>
      <c r="N4" s="53" t="s">
        <v>7</v>
      </c>
      <c r="O4" s="54" t="s">
        <v>8</v>
      </c>
      <c r="P4" s="19"/>
      <c r="Q4" s="51" t="s">
        <v>5</v>
      </c>
      <c r="R4" s="52" t="s">
        <v>6</v>
      </c>
      <c r="S4" s="53" t="s">
        <v>7</v>
      </c>
      <c r="T4" s="54" t="s">
        <v>8</v>
      </c>
      <c r="U4" s="19"/>
      <c r="V4" s="51" t="s">
        <v>5</v>
      </c>
      <c r="W4" s="52" t="s">
        <v>6</v>
      </c>
      <c r="X4" s="53" t="s">
        <v>7</v>
      </c>
      <c r="Y4" s="54" t="s">
        <v>8</v>
      </c>
      <c r="Z4" s="19"/>
      <c r="AA4" s="51" t="s">
        <v>5</v>
      </c>
      <c r="AB4" s="52" t="s">
        <v>6</v>
      </c>
      <c r="AC4" s="53" t="s">
        <v>7</v>
      </c>
      <c r="AD4" s="54" t="s">
        <v>8</v>
      </c>
      <c r="AE4" s="19"/>
      <c r="AF4" s="51" t="s">
        <v>5</v>
      </c>
      <c r="AG4" s="52" t="s">
        <v>6</v>
      </c>
      <c r="AH4" s="53" t="s">
        <v>7</v>
      </c>
      <c r="AI4" s="54" t="s">
        <v>8</v>
      </c>
      <c r="AJ4" s="19"/>
      <c r="AK4" s="51" t="s">
        <v>5</v>
      </c>
      <c r="AL4" s="52" t="s">
        <v>6</v>
      </c>
      <c r="AM4" s="53" t="s">
        <v>7</v>
      </c>
      <c r="AN4" s="54" t="s">
        <v>8</v>
      </c>
      <c r="AO4" s="19"/>
      <c r="AP4" s="51" t="s">
        <v>5</v>
      </c>
      <c r="AQ4" s="52" t="s">
        <v>6</v>
      </c>
      <c r="AR4" s="53" t="s">
        <v>7</v>
      </c>
      <c r="AS4" s="54" t="s">
        <v>8</v>
      </c>
      <c r="AT4" s="19"/>
      <c r="AU4" s="51" t="s">
        <v>5</v>
      </c>
      <c r="AV4" s="52" t="s">
        <v>6</v>
      </c>
      <c r="AW4" s="53" t="s">
        <v>7</v>
      </c>
      <c r="AX4" s="64" t="s">
        <v>8</v>
      </c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</row>
    <row r="5" spans="1:254" ht="28.9" customHeight="1" x14ac:dyDescent="0.2">
      <c r="A5" s="43" t="s">
        <v>9</v>
      </c>
      <c r="B5" s="11"/>
      <c r="C5" s="11"/>
      <c r="D5" s="11"/>
      <c r="E5" s="11"/>
      <c r="G5" s="11"/>
      <c r="H5" s="11"/>
      <c r="I5" s="11"/>
      <c r="J5" s="11"/>
      <c r="L5" s="11"/>
      <c r="M5" s="11"/>
      <c r="N5" s="11"/>
      <c r="O5" s="11"/>
      <c r="Q5" s="11"/>
      <c r="R5" s="11"/>
      <c r="S5" s="11"/>
      <c r="T5" s="11"/>
      <c r="V5" s="11"/>
      <c r="W5" s="11"/>
      <c r="X5" s="11"/>
      <c r="Y5" s="11"/>
      <c r="AA5" s="11"/>
      <c r="AB5" s="11"/>
      <c r="AC5" s="11"/>
      <c r="AD5" s="11"/>
      <c r="AF5" s="11"/>
      <c r="AG5" s="11"/>
      <c r="AH5" s="11"/>
      <c r="AI5" s="11"/>
      <c r="AK5" s="11"/>
      <c r="AL5" s="11"/>
      <c r="AM5" s="11"/>
      <c r="AN5" s="11"/>
      <c r="AP5" s="11"/>
      <c r="AQ5" s="11"/>
      <c r="AR5" s="11"/>
      <c r="AS5" s="11"/>
      <c r="AU5" s="11"/>
      <c r="AV5" s="11"/>
      <c r="AW5" s="11"/>
      <c r="AX5" s="55"/>
    </row>
    <row r="6" spans="1:254" ht="32.25" customHeight="1" x14ac:dyDescent="0.2">
      <c r="A6" s="65" t="s">
        <v>10</v>
      </c>
      <c r="B6" s="97">
        <v>0</v>
      </c>
      <c r="C6" s="103"/>
      <c r="D6" s="88">
        <v>10</v>
      </c>
      <c r="E6" s="30">
        <v>15</v>
      </c>
      <c r="F6" s="19"/>
      <c r="G6" s="97">
        <v>0</v>
      </c>
      <c r="H6" s="103"/>
      <c r="I6" s="88">
        <v>10</v>
      </c>
      <c r="J6" s="30">
        <v>15</v>
      </c>
      <c r="K6" s="19"/>
      <c r="L6" s="97">
        <v>0</v>
      </c>
      <c r="M6" s="103"/>
      <c r="N6" s="88">
        <v>10</v>
      </c>
      <c r="O6" s="30">
        <v>15</v>
      </c>
      <c r="P6" s="19"/>
      <c r="Q6" s="97">
        <v>0</v>
      </c>
      <c r="R6" s="103"/>
      <c r="S6" s="88">
        <v>10</v>
      </c>
      <c r="T6" s="30">
        <v>15</v>
      </c>
      <c r="U6" s="19"/>
      <c r="V6" s="97">
        <v>0</v>
      </c>
      <c r="W6" s="103"/>
      <c r="X6" s="88">
        <v>10</v>
      </c>
      <c r="Y6" s="30">
        <v>15</v>
      </c>
      <c r="Z6" s="19"/>
      <c r="AA6" s="97">
        <v>0</v>
      </c>
      <c r="AB6" s="103"/>
      <c r="AC6" s="88">
        <v>10</v>
      </c>
      <c r="AD6" s="30">
        <v>15</v>
      </c>
      <c r="AE6" s="19"/>
      <c r="AF6" s="97">
        <v>0</v>
      </c>
      <c r="AG6" s="103"/>
      <c r="AH6" s="88">
        <v>10</v>
      </c>
      <c r="AI6" s="30">
        <v>15</v>
      </c>
      <c r="AJ6" s="19"/>
      <c r="AK6" s="97">
        <v>0</v>
      </c>
      <c r="AL6" s="103"/>
      <c r="AM6" s="88">
        <v>10</v>
      </c>
      <c r="AN6" s="30">
        <v>15</v>
      </c>
      <c r="AO6" s="19"/>
      <c r="AP6" s="97">
        <v>0</v>
      </c>
      <c r="AQ6" s="103"/>
      <c r="AR6" s="88">
        <v>10</v>
      </c>
      <c r="AS6" s="30">
        <v>15</v>
      </c>
      <c r="AT6" s="19"/>
      <c r="AU6" s="97">
        <v>0</v>
      </c>
      <c r="AV6" s="103"/>
      <c r="AW6" s="88">
        <v>10</v>
      </c>
      <c r="AX6" s="56">
        <v>15</v>
      </c>
    </row>
    <row r="7" spans="1:254" ht="28.9" customHeight="1" x14ac:dyDescent="0.2">
      <c r="A7" s="66" t="s">
        <v>23</v>
      </c>
      <c r="B7" s="97"/>
      <c r="C7" s="98"/>
      <c r="D7" s="98"/>
      <c r="E7" s="103"/>
      <c r="F7" s="19"/>
      <c r="G7" s="97" t="s">
        <v>53</v>
      </c>
      <c r="H7" s="98"/>
      <c r="I7" s="98"/>
      <c r="J7" s="103"/>
      <c r="K7" s="19"/>
      <c r="L7" s="97" t="s">
        <v>53</v>
      </c>
      <c r="M7" s="98"/>
      <c r="N7" s="98"/>
      <c r="O7" s="103"/>
      <c r="P7" s="19"/>
      <c r="Q7" s="97" t="s">
        <v>53</v>
      </c>
      <c r="R7" s="98"/>
      <c r="S7" s="98"/>
      <c r="T7" s="103"/>
      <c r="U7" s="19"/>
      <c r="V7" s="97" t="s">
        <v>53</v>
      </c>
      <c r="W7" s="98"/>
      <c r="X7" s="98"/>
      <c r="Y7" s="103"/>
      <c r="Z7" s="19"/>
      <c r="AA7" s="97" t="s">
        <v>53</v>
      </c>
      <c r="AB7" s="98"/>
      <c r="AC7" s="98"/>
      <c r="AD7" s="103"/>
      <c r="AE7" s="19"/>
      <c r="AF7" s="97" t="s">
        <v>53</v>
      </c>
      <c r="AG7" s="98"/>
      <c r="AH7" s="98"/>
      <c r="AI7" s="103"/>
      <c r="AJ7" s="19"/>
      <c r="AK7" s="97" t="s">
        <v>53</v>
      </c>
      <c r="AL7" s="98"/>
      <c r="AM7" s="98"/>
      <c r="AN7" s="103"/>
      <c r="AO7" s="19"/>
      <c r="AP7" s="97" t="s">
        <v>53</v>
      </c>
      <c r="AQ7" s="98"/>
      <c r="AR7" s="98"/>
      <c r="AS7" s="103"/>
      <c r="AT7" s="19"/>
      <c r="AU7" s="97" t="s">
        <v>53</v>
      </c>
      <c r="AV7" s="98"/>
      <c r="AW7" s="98"/>
      <c r="AX7" s="103"/>
    </row>
    <row r="8" spans="1:254" ht="28.9" customHeight="1" x14ac:dyDescent="0.2">
      <c r="A8" s="66" t="s">
        <v>11</v>
      </c>
      <c r="B8" s="97">
        <v>0</v>
      </c>
      <c r="C8" s="103"/>
      <c r="D8" s="57">
        <v>10</v>
      </c>
      <c r="E8" s="58">
        <v>15</v>
      </c>
      <c r="F8" s="19"/>
      <c r="G8" s="97">
        <v>0</v>
      </c>
      <c r="H8" s="103"/>
      <c r="I8" s="57">
        <v>10</v>
      </c>
      <c r="J8" s="58">
        <v>15</v>
      </c>
      <c r="K8" s="19"/>
      <c r="L8" s="97">
        <v>0</v>
      </c>
      <c r="M8" s="103"/>
      <c r="N8" s="57">
        <v>10</v>
      </c>
      <c r="O8" s="58">
        <v>15</v>
      </c>
      <c r="P8" s="19"/>
      <c r="Q8" s="97">
        <v>0</v>
      </c>
      <c r="R8" s="103"/>
      <c r="S8" s="57">
        <v>10</v>
      </c>
      <c r="T8" s="58">
        <v>15</v>
      </c>
      <c r="U8" s="19"/>
      <c r="V8" s="97">
        <v>0</v>
      </c>
      <c r="W8" s="103"/>
      <c r="X8" s="57">
        <v>10</v>
      </c>
      <c r="Y8" s="58">
        <v>15</v>
      </c>
      <c r="Z8" s="19"/>
      <c r="AA8" s="97">
        <v>0</v>
      </c>
      <c r="AB8" s="103"/>
      <c r="AC8" s="57">
        <v>10</v>
      </c>
      <c r="AD8" s="58">
        <v>15</v>
      </c>
      <c r="AE8" s="19"/>
      <c r="AF8" s="97">
        <v>0</v>
      </c>
      <c r="AG8" s="103"/>
      <c r="AH8" s="57">
        <v>10</v>
      </c>
      <c r="AI8" s="58">
        <v>15</v>
      </c>
      <c r="AJ8" s="19"/>
      <c r="AK8" s="97">
        <v>0</v>
      </c>
      <c r="AL8" s="103"/>
      <c r="AM8" s="57">
        <v>10</v>
      </c>
      <c r="AN8" s="58">
        <v>15</v>
      </c>
      <c r="AO8" s="19"/>
      <c r="AP8" s="97">
        <v>0</v>
      </c>
      <c r="AQ8" s="103"/>
      <c r="AR8" s="57">
        <v>10</v>
      </c>
      <c r="AS8" s="58">
        <v>15</v>
      </c>
      <c r="AT8" s="19"/>
      <c r="AU8" s="97">
        <v>0</v>
      </c>
      <c r="AV8" s="103"/>
      <c r="AW8" s="57">
        <v>10</v>
      </c>
      <c r="AX8" s="67">
        <v>15</v>
      </c>
    </row>
    <row r="9" spans="1:254" ht="28.9" customHeight="1" x14ac:dyDescent="0.2">
      <c r="A9" s="68" t="s">
        <v>23</v>
      </c>
      <c r="B9" s="97"/>
      <c r="C9" s="98"/>
      <c r="D9" s="98"/>
      <c r="E9" s="103"/>
      <c r="F9" s="19"/>
      <c r="G9" s="97" t="s">
        <v>53</v>
      </c>
      <c r="H9" s="98"/>
      <c r="I9" s="98"/>
      <c r="J9" s="103"/>
      <c r="K9" s="19"/>
      <c r="L9" s="97" t="s">
        <v>53</v>
      </c>
      <c r="M9" s="98"/>
      <c r="N9" s="98"/>
      <c r="O9" s="103"/>
      <c r="P9" s="19"/>
      <c r="Q9" s="97" t="s">
        <v>53</v>
      </c>
      <c r="R9" s="98"/>
      <c r="S9" s="98"/>
      <c r="T9" s="103"/>
      <c r="U9" s="19"/>
      <c r="V9" s="97" t="s">
        <v>53</v>
      </c>
      <c r="W9" s="98"/>
      <c r="X9" s="98"/>
      <c r="Y9" s="103"/>
      <c r="Z9" s="19"/>
      <c r="AA9" s="97" t="s">
        <v>53</v>
      </c>
      <c r="AB9" s="98"/>
      <c r="AC9" s="98"/>
      <c r="AD9" s="103"/>
      <c r="AE9" s="19"/>
      <c r="AF9" s="97" t="s">
        <v>53</v>
      </c>
      <c r="AG9" s="98"/>
      <c r="AH9" s="98"/>
      <c r="AI9" s="103"/>
      <c r="AJ9" s="19"/>
      <c r="AK9" s="97" t="s">
        <v>53</v>
      </c>
      <c r="AL9" s="98"/>
      <c r="AM9" s="98"/>
      <c r="AN9" s="103"/>
      <c r="AO9" s="19"/>
      <c r="AP9" s="97" t="s">
        <v>53</v>
      </c>
      <c r="AQ9" s="98"/>
      <c r="AR9" s="98"/>
      <c r="AS9" s="103"/>
      <c r="AT9" s="19"/>
      <c r="AU9" s="97" t="s">
        <v>53</v>
      </c>
      <c r="AV9" s="98"/>
      <c r="AW9" s="98"/>
      <c r="AX9" s="103"/>
    </row>
    <row r="10" spans="1:254" ht="10.9" customHeight="1" x14ac:dyDescent="0.2">
      <c r="A10" s="59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42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</row>
    <row r="11" spans="1:254" ht="28.9" customHeight="1" x14ac:dyDescent="0.2">
      <c r="A11" s="43" t="s">
        <v>12</v>
      </c>
      <c r="B11" s="15"/>
      <c r="C11" s="15"/>
      <c r="D11" s="15"/>
      <c r="E11" s="15"/>
      <c r="F11" s="6"/>
      <c r="G11" s="15"/>
      <c r="H11" s="15"/>
      <c r="I11" s="15"/>
      <c r="J11" s="15"/>
      <c r="K11" s="6"/>
      <c r="L11" s="15"/>
      <c r="M11" s="15"/>
      <c r="N11" s="15"/>
      <c r="O11" s="15"/>
      <c r="P11" s="6"/>
      <c r="Q11" s="15"/>
      <c r="R11" s="15"/>
      <c r="S11" s="15"/>
      <c r="T11" s="15"/>
      <c r="U11" s="6"/>
      <c r="V11" s="15"/>
      <c r="W11" s="15"/>
      <c r="X11" s="15"/>
      <c r="Y11" s="15"/>
      <c r="Z11" s="6"/>
      <c r="AA11" s="15"/>
      <c r="AB11" s="15"/>
      <c r="AC11" s="15"/>
      <c r="AD11" s="15"/>
      <c r="AE11" s="6"/>
      <c r="AF11" s="15"/>
      <c r="AG11" s="15"/>
      <c r="AH11" s="15"/>
      <c r="AI11" s="15"/>
      <c r="AJ11" s="6"/>
      <c r="AK11" s="15"/>
      <c r="AL11" s="15"/>
      <c r="AM11" s="15"/>
      <c r="AN11" s="15"/>
      <c r="AO11" s="6"/>
      <c r="AP11" s="15"/>
      <c r="AQ11" s="15"/>
      <c r="AR11" s="15"/>
      <c r="AS11" s="15"/>
      <c r="AT11" s="6"/>
      <c r="AU11" s="15"/>
      <c r="AV11" s="15"/>
      <c r="AW11" s="15"/>
      <c r="AX11" s="44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</row>
    <row r="12" spans="1:254" ht="28.9" customHeight="1" x14ac:dyDescent="0.2">
      <c r="A12" s="43" t="s">
        <v>13</v>
      </c>
      <c r="B12" s="15"/>
      <c r="C12" s="15"/>
      <c r="D12" s="15"/>
      <c r="E12" s="15"/>
      <c r="F12" s="6"/>
      <c r="G12" s="15"/>
      <c r="H12" s="15"/>
      <c r="I12" s="15"/>
      <c r="J12" s="15"/>
      <c r="K12" s="6"/>
      <c r="L12" s="15"/>
      <c r="M12" s="15"/>
      <c r="N12" s="15"/>
      <c r="O12" s="15"/>
      <c r="P12" s="6"/>
      <c r="Q12" s="15"/>
      <c r="R12" s="15"/>
      <c r="S12" s="15"/>
      <c r="T12" s="15"/>
      <c r="U12" s="6"/>
      <c r="V12" s="15"/>
      <c r="W12" s="15"/>
      <c r="X12" s="15"/>
      <c r="Y12" s="15"/>
      <c r="Z12" s="6"/>
      <c r="AA12" s="15"/>
      <c r="AB12" s="15"/>
      <c r="AC12" s="15"/>
      <c r="AD12" s="15"/>
      <c r="AE12" s="6"/>
      <c r="AF12" s="15"/>
      <c r="AG12" s="15"/>
      <c r="AH12" s="15"/>
      <c r="AI12" s="15"/>
      <c r="AJ12" s="6"/>
      <c r="AK12" s="15"/>
      <c r="AL12" s="15"/>
      <c r="AM12" s="15"/>
      <c r="AN12" s="15"/>
      <c r="AO12" s="6"/>
      <c r="AP12" s="15"/>
      <c r="AQ12" s="15"/>
      <c r="AR12" s="15"/>
      <c r="AS12" s="15"/>
      <c r="AT12" s="6"/>
      <c r="AU12" s="15"/>
      <c r="AV12" s="15"/>
      <c r="AW12" s="15"/>
      <c r="AX12" s="44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</row>
    <row r="13" spans="1:254" ht="28.9" customHeight="1" x14ac:dyDescent="0.2">
      <c r="A13" s="66" t="s">
        <v>14</v>
      </c>
      <c r="B13" s="57">
        <v>0</v>
      </c>
      <c r="C13" s="57">
        <v>3</v>
      </c>
      <c r="D13" s="57">
        <v>6</v>
      </c>
      <c r="E13" s="57">
        <v>9</v>
      </c>
      <c r="F13" s="6"/>
      <c r="G13" s="57">
        <v>0</v>
      </c>
      <c r="H13" s="57">
        <v>3</v>
      </c>
      <c r="I13" s="57">
        <v>6</v>
      </c>
      <c r="J13" s="57">
        <v>9</v>
      </c>
      <c r="K13" s="6"/>
      <c r="L13" s="57">
        <v>0</v>
      </c>
      <c r="M13" s="57">
        <v>3</v>
      </c>
      <c r="N13" s="57">
        <v>6</v>
      </c>
      <c r="O13" s="57">
        <v>9</v>
      </c>
      <c r="P13" s="6"/>
      <c r="Q13" s="57">
        <v>0</v>
      </c>
      <c r="R13" s="57">
        <v>3</v>
      </c>
      <c r="S13" s="57">
        <v>6</v>
      </c>
      <c r="T13" s="57">
        <v>9</v>
      </c>
      <c r="U13" s="6"/>
      <c r="V13" s="57">
        <v>0</v>
      </c>
      <c r="W13" s="57">
        <v>3</v>
      </c>
      <c r="X13" s="57">
        <v>6</v>
      </c>
      <c r="Y13" s="57">
        <v>9</v>
      </c>
      <c r="Z13" s="6"/>
      <c r="AA13" s="57">
        <v>0</v>
      </c>
      <c r="AB13" s="57">
        <v>3</v>
      </c>
      <c r="AC13" s="57">
        <v>6</v>
      </c>
      <c r="AD13" s="57">
        <v>9</v>
      </c>
      <c r="AE13" s="6"/>
      <c r="AF13" s="57">
        <v>0</v>
      </c>
      <c r="AG13" s="57">
        <v>3</v>
      </c>
      <c r="AH13" s="57">
        <v>6</v>
      </c>
      <c r="AI13" s="57">
        <v>9</v>
      </c>
      <c r="AJ13" s="6"/>
      <c r="AK13" s="57">
        <v>0</v>
      </c>
      <c r="AL13" s="57">
        <v>3</v>
      </c>
      <c r="AM13" s="57">
        <v>6</v>
      </c>
      <c r="AN13" s="57">
        <v>9</v>
      </c>
      <c r="AO13" s="6"/>
      <c r="AP13" s="57">
        <v>0</v>
      </c>
      <c r="AQ13" s="57">
        <v>3</v>
      </c>
      <c r="AR13" s="57">
        <v>6</v>
      </c>
      <c r="AS13" s="57">
        <v>9</v>
      </c>
      <c r="AT13" s="6"/>
      <c r="AU13" s="57">
        <v>0</v>
      </c>
      <c r="AV13" s="57">
        <v>3</v>
      </c>
      <c r="AW13" s="57">
        <v>6</v>
      </c>
      <c r="AX13" s="69">
        <v>9</v>
      </c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</row>
    <row r="14" spans="1:254" ht="28.9" customHeight="1" x14ac:dyDescent="0.2">
      <c r="A14" s="70" t="s">
        <v>24</v>
      </c>
      <c r="B14" s="112"/>
      <c r="C14" s="113"/>
      <c r="D14" s="113"/>
      <c r="E14" s="114"/>
      <c r="F14" s="6"/>
      <c r="G14" s="106"/>
      <c r="H14" s="107"/>
      <c r="I14" s="107"/>
      <c r="J14" s="108"/>
      <c r="K14" s="6"/>
      <c r="L14" s="106"/>
      <c r="M14" s="107"/>
      <c r="N14" s="107"/>
      <c r="O14" s="108"/>
      <c r="P14" s="6"/>
      <c r="Q14" s="106"/>
      <c r="R14" s="107"/>
      <c r="S14" s="107"/>
      <c r="T14" s="108"/>
      <c r="U14" s="6"/>
      <c r="V14" s="106"/>
      <c r="W14" s="107"/>
      <c r="X14" s="107"/>
      <c r="Y14" s="108"/>
      <c r="Z14" s="6"/>
      <c r="AA14" s="106"/>
      <c r="AB14" s="107"/>
      <c r="AC14" s="107"/>
      <c r="AD14" s="108"/>
      <c r="AE14" s="6"/>
      <c r="AF14" s="106"/>
      <c r="AG14" s="107"/>
      <c r="AH14" s="107"/>
      <c r="AI14" s="108"/>
      <c r="AJ14" s="6"/>
      <c r="AK14" s="106"/>
      <c r="AL14" s="107"/>
      <c r="AM14" s="107"/>
      <c r="AN14" s="108"/>
      <c r="AO14" s="6"/>
      <c r="AP14" s="106"/>
      <c r="AQ14" s="107"/>
      <c r="AR14" s="107"/>
      <c r="AS14" s="108"/>
      <c r="AT14" s="6"/>
      <c r="AU14" s="106"/>
      <c r="AV14" s="107"/>
      <c r="AW14" s="107"/>
      <c r="AX14" s="108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</row>
    <row r="15" spans="1:254" ht="28.9" customHeight="1" x14ac:dyDescent="0.2">
      <c r="A15" s="61" t="s">
        <v>15</v>
      </c>
      <c r="B15" s="62">
        <v>0</v>
      </c>
      <c r="C15" s="62">
        <v>6</v>
      </c>
      <c r="D15" s="62">
        <v>12</v>
      </c>
      <c r="E15" s="62">
        <v>18</v>
      </c>
      <c r="F15" s="6"/>
      <c r="G15" s="62">
        <v>0</v>
      </c>
      <c r="H15" s="62">
        <v>6</v>
      </c>
      <c r="I15" s="62">
        <v>12</v>
      </c>
      <c r="J15" s="62">
        <v>18</v>
      </c>
      <c r="K15" s="6"/>
      <c r="L15" s="62">
        <v>0</v>
      </c>
      <c r="M15" s="62">
        <v>6</v>
      </c>
      <c r="N15" s="62">
        <v>12</v>
      </c>
      <c r="O15" s="62">
        <v>18</v>
      </c>
      <c r="P15" s="6"/>
      <c r="Q15" s="62">
        <v>0</v>
      </c>
      <c r="R15" s="62">
        <v>6</v>
      </c>
      <c r="S15" s="62">
        <v>12</v>
      </c>
      <c r="T15" s="62">
        <v>18</v>
      </c>
      <c r="U15" s="6"/>
      <c r="V15" s="62">
        <v>0</v>
      </c>
      <c r="W15" s="62">
        <v>6</v>
      </c>
      <c r="X15" s="62">
        <v>12</v>
      </c>
      <c r="Y15" s="62">
        <v>18</v>
      </c>
      <c r="Z15" s="6"/>
      <c r="AA15" s="62">
        <v>0</v>
      </c>
      <c r="AB15" s="62">
        <v>6</v>
      </c>
      <c r="AC15" s="62">
        <v>12</v>
      </c>
      <c r="AD15" s="62">
        <v>18</v>
      </c>
      <c r="AE15" s="6"/>
      <c r="AF15" s="62">
        <v>0</v>
      </c>
      <c r="AG15" s="62">
        <v>6</v>
      </c>
      <c r="AH15" s="62">
        <v>12</v>
      </c>
      <c r="AI15" s="62">
        <v>18</v>
      </c>
      <c r="AJ15" s="6"/>
      <c r="AK15" s="62">
        <v>0</v>
      </c>
      <c r="AL15" s="62">
        <v>6</v>
      </c>
      <c r="AM15" s="62">
        <v>12</v>
      </c>
      <c r="AN15" s="62">
        <v>18</v>
      </c>
      <c r="AO15" s="6"/>
      <c r="AP15" s="62">
        <v>0</v>
      </c>
      <c r="AQ15" s="62">
        <v>6</v>
      </c>
      <c r="AR15" s="62">
        <v>12</v>
      </c>
      <c r="AS15" s="62">
        <v>18</v>
      </c>
      <c r="AT15" s="6"/>
      <c r="AU15" s="62">
        <v>0</v>
      </c>
      <c r="AV15" s="62">
        <v>6</v>
      </c>
      <c r="AW15" s="62">
        <v>12</v>
      </c>
      <c r="AX15" s="63">
        <v>18</v>
      </c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</row>
    <row r="16" spans="1:254" ht="28.9" customHeight="1" x14ac:dyDescent="0.2">
      <c r="A16" s="71" t="s">
        <v>25</v>
      </c>
      <c r="B16" s="109"/>
      <c r="C16" s="109"/>
      <c r="D16" s="109"/>
      <c r="E16" s="109"/>
      <c r="F16" s="84"/>
      <c r="G16" s="97"/>
      <c r="H16" s="98"/>
      <c r="I16" s="98"/>
      <c r="J16" s="103"/>
      <c r="K16" s="84"/>
      <c r="L16" s="97"/>
      <c r="M16" s="98"/>
      <c r="N16" s="98"/>
      <c r="O16" s="103"/>
      <c r="P16" s="84"/>
      <c r="Q16" s="109"/>
      <c r="R16" s="109"/>
      <c r="S16" s="109"/>
      <c r="T16" s="109"/>
      <c r="U16" s="84"/>
      <c r="V16" s="109"/>
      <c r="W16" s="109"/>
      <c r="X16" s="109"/>
      <c r="Y16" s="109"/>
      <c r="Z16" s="84"/>
      <c r="AA16" s="109"/>
      <c r="AB16" s="109"/>
      <c r="AC16" s="109"/>
      <c r="AD16" s="109"/>
      <c r="AE16" s="84"/>
      <c r="AF16" s="109"/>
      <c r="AG16" s="109"/>
      <c r="AH16" s="109"/>
      <c r="AI16" s="109"/>
      <c r="AJ16" s="84"/>
      <c r="AK16" s="109"/>
      <c r="AL16" s="109"/>
      <c r="AM16" s="109"/>
      <c r="AN16" s="109"/>
      <c r="AO16" s="84"/>
      <c r="AP16" s="109"/>
      <c r="AQ16" s="109"/>
      <c r="AR16" s="109"/>
      <c r="AS16" s="109"/>
      <c r="AT16" s="84"/>
      <c r="AU16" s="109"/>
      <c r="AV16" s="109"/>
      <c r="AW16" s="109"/>
      <c r="AX16" s="109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</row>
    <row r="17" spans="1:1023" s="17" customFormat="1" ht="28.9" customHeight="1" x14ac:dyDescent="0.2">
      <c r="A17" s="72" t="s">
        <v>16</v>
      </c>
      <c r="B17" s="58">
        <v>0</v>
      </c>
      <c r="C17" s="58">
        <v>2</v>
      </c>
      <c r="D17" s="58">
        <v>6</v>
      </c>
      <c r="E17" s="58">
        <v>8</v>
      </c>
      <c r="F17" s="85"/>
      <c r="G17" s="58">
        <v>0</v>
      </c>
      <c r="H17" s="58">
        <v>2</v>
      </c>
      <c r="I17" s="58">
        <v>6</v>
      </c>
      <c r="J17" s="58">
        <v>8</v>
      </c>
      <c r="K17" s="85"/>
      <c r="L17" s="58">
        <v>0</v>
      </c>
      <c r="M17" s="58">
        <v>2</v>
      </c>
      <c r="N17" s="58">
        <v>6</v>
      </c>
      <c r="O17" s="58">
        <v>8</v>
      </c>
      <c r="P17" s="85"/>
      <c r="Q17" s="58">
        <v>0</v>
      </c>
      <c r="R17" s="58">
        <v>2</v>
      </c>
      <c r="S17" s="58">
        <v>6</v>
      </c>
      <c r="T17" s="58">
        <v>8</v>
      </c>
      <c r="U17" s="85"/>
      <c r="V17" s="58">
        <v>0</v>
      </c>
      <c r="W17" s="58">
        <v>2</v>
      </c>
      <c r="X17" s="58">
        <v>6</v>
      </c>
      <c r="Y17" s="58">
        <v>8</v>
      </c>
      <c r="Z17" s="85"/>
      <c r="AA17" s="58">
        <v>0</v>
      </c>
      <c r="AB17" s="58">
        <v>2</v>
      </c>
      <c r="AC17" s="58">
        <v>6</v>
      </c>
      <c r="AD17" s="58">
        <v>8</v>
      </c>
      <c r="AE17" s="85"/>
      <c r="AF17" s="58">
        <v>0</v>
      </c>
      <c r="AG17" s="58">
        <v>2</v>
      </c>
      <c r="AH17" s="58">
        <v>6</v>
      </c>
      <c r="AI17" s="58">
        <v>8</v>
      </c>
      <c r="AJ17" s="85"/>
      <c r="AK17" s="58">
        <v>0</v>
      </c>
      <c r="AL17" s="58">
        <v>2</v>
      </c>
      <c r="AM17" s="58">
        <v>6</v>
      </c>
      <c r="AN17" s="58">
        <v>8</v>
      </c>
      <c r="AO17" s="85"/>
      <c r="AP17" s="58">
        <v>0</v>
      </c>
      <c r="AQ17" s="58">
        <v>2</v>
      </c>
      <c r="AR17" s="58">
        <v>6</v>
      </c>
      <c r="AS17" s="58">
        <v>8</v>
      </c>
      <c r="AT17" s="85"/>
      <c r="AU17" s="58">
        <v>0</v>
      </c>
      <c r="AV17" s="58">
        <v>2</v>
      </c>
      <c r="AW17" s="58">
        <v>6</v>
      </c>
      <c r="AX17" s="73">
        <v>8</v>
      </c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AMI17" s="2"/>
    </row>
    <row r="18" spans="1:1023" s="17" customFormat="1" ht="28.9" customHeight="1" thickBot="1" x14ac:dyDescent="0.25">
      <c r="A18" s="74" t="s">
        <v>38</v>
      </c>
      <c r="B18" s="102"/>
      <c r="C18" s="102"/>
      <c r="D18" s="102"/>
      <c r="E18" s="102"/>
      <c r="F18" s="85"/>
      <c r="G18" s="102"/>
      <c r="H18" s="102"/>
      <c r="I18" s="102"/>
      <c r="J18" s="102"/>
      <c r="K18" s="85"/>
      <c r="L18" s="102"/>
      <c r="M18" s="102"/>
      <c r="N18" s="102"/>
      <c r="O18" s="102"/>
      <c r="P18" s="85"/>
      <c r="Q18" s="102"/>
      <c r="R18" s="102"/>
      <c r="S18" s="102"/>
      <c r="T18" s="102"/>
      <c r="U18" s="85"/>
      <c r="V18" s="102"/>
      <c r="W18" s="102"/>
      <c r="X18" s="102"/>
      <c r="Y18" s="102"/>
      <c r="Z18" s="85"/>
      <c r="AA18" s="102"/>
      <c r="AB18" s="102"/>
      <c r="AC18" s="102"/>
      <c r="AD18" s="102"/>
      <c r="AE18" s="85"/>
      <c r="AF18" s="102"/>
      <c r="AG18" s="102"/>
      <c r="AH18" s="102"/>
      <c r="AI18" s="102"/>
      <c r="AJ18" s="85"/>
      <c r="AK18" s="102"/>
      <c r="AL18" s="102"/>
      <c r="AM18" s="102"/>
      <c r="AN18" s="102"/>
      <c r="AO18" s="85"/>
      <c r="AP18" s="102"/>
      <c r="AQ18" s="102"/>
      <c r="AR18" s="102"/>
      <c r="AS18" s="102"/>
      <c r="AT18" s="85"/>
      <c r="AU18" s="102"/>
      <c r="AV18" s="102"/>
      <c r="AW18" s="102"/>
      <c r="AX18" s="102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AMI18" s="2"/>
    </row>
    <row r="19" spans="1:1023" ht="26.45" customHeight="1" thickBot="1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</row>
    <row r="20" spans="1:1023" ht="28.9" customHeight="1" x14ac:dyDescent="0.2">
      <c r="A20" s="75" t="s">
        <v>17</v>
      </c>
      <c r="B20" s="76"/>
      <c r="C20" s="76"/>
      <c r="D20" s="76"/>
      <c r="E20" s="76"/>
      <c r="F20" s="6"/>
      <c r="G20" s="76"/>
      <c r="H20" s="76"/>
      <c r="I20" s="76"/>
      <c r="J20" s="76"/>
      <c r="K20" s="6"/>
      <c r="L20" s="76"/>
      <c r="M20" s="76"/>
      <c r="N20" s="76"/>
      <c r="O20" s="76"/>
      <c r="P20" s="6"/>
      <c r="Q20" s="76"/>
      <c r="R20" s="76"/>
      <c r="S20" s="76"/>
      <c r="T20" s="76"/>
      <c r="U20" s="6"/>
      <c r="V20" s="76"/>
      <c r="W20" s="76"/>
      <c r="X20" s="76"/>
      <c r="Y20" s="76"/>
      <c r="Z20" s="6"/>
      <c r="AA20" s="76"/>
      <c r="AB20" s="76"/>
      <c r="AC20" s="76"/>
      <c r="AD20" s="76"/>
      <c r="AE20" s="6"/>
      <c r="AF20" s="76"/>
      <c r="AG20" s="76"/>
      <c r="AH20" s="76"/>
      <c r="AI20" s="76"/>
      <c r="AJ20" s="6"/>
      <c r="AK20" s="76"/>
      <c r="AL20" s="76"/>
      <c r="AM20" s="76"/>
      <c r="AN20" s="76"/>
      <c r="AO20" s="6"/>
      <c r="AP20" s="76"/>
      <c r="AQ20" s="76"/>
      <c r="AR20" s="76"/>
      <c r="AS20" s="76"/>
      <c r="AT20" s="6"/>
      <c r="AU20" s="76"/>
      <c r="AV20" s="76"/>
      <c r="AW20" s="76"/>
      <c r="AX20" s="77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</row>
    <row r="21" spans="1:1023" s="17" customFormat="1" ht="36" customHeight="1" x14ac:dyDescent="0.2">
      <c r="A21" s="78" t="s">
        <v>27</v>
      </c>
      <c r="B21" s="89">
        <v>0</v>
      </c>
      <c r="C21" s="89">
        <v>1</v>
      </c>
      <c r="D21" s="89">
        <v>4</v>
      </c>
      <c r="E21" s="89">
        <v>8</v>
      </c>
      <c r="F21" s="41"/>
      <c r="G21" s="89">
        <v>0</v>
      </c>
      <c r="H21" s="89">
        <v>1</v>
      </c>
      <c r="I21" s="89">
        <v>4</v>
      </c>
      <c r="J21" s="89">
        <v>8</v>
      </c>
      <c r="K21" s="41"/>
      <c r="L21" s="89">
        <v>0</v>
      </c>
      <c r="M21" s="89">
        <v>1</v>
      </c>
      <c r="N21" s="89">
        <v>4</v>
      </c>
      <c r="O21" s="89">
        <v>8</v>
      </c>
      <c r="P21" s="41"/>
      <c r="Q21" s="89">
        <v>0</v>
      </c>
      <c r="R21" s="89">
        <v>1</v>
      </c>
      <c r="S21" s="89">
        <v>4</v>
      </c>
      <c r="T21" s="89">
        <v>8</v>
      </c>
      <c r="U21" s="41"/>
      <c r="V21" s="89">
        <v>0</v>
      </c>
      <c r="W21" s="89">
        <v>1</v>
      </c>
      <c r="X21" s="89">
        <v>4</v>
      </c>
      <c r="Y21" s="89">
        <v>8</v>
      </c>
      <c r="Z21" s="41"/>
      <c r="AA21" s="89">
        <v>0</v>
      </c>
      <c r="AB21" s="89">
        <v>1</v>
      </c>
      <c r="AC21" s="89">
        <v>4</v>
      </c>
      <c r="AD21" s="89">
        <v>8</v>
      </c>
      <c r="AE21" s="41"/>
      <c r="AF21" s="89">
        <v>0</v>
      </c>
      <c r="AG21" s="89">
        <v>1</v>
      </c>
      <c r="AH21" s="89">
        <v>4</v>
      </c>
      <c r="AI21" s="89">
        <v>8</v>
      </c>
      <c r="AJ21" s="41"/>
      <c r="AK21" s="89">
        <v>0</v>
      </c>
      <c r="AL21" s="89">
        <v>1</v>
      </c>
      <c r="AM21" s="89">
        <v>4</v>
      </c>
      <c r="AN21" s="89">
        <v>8</v>
      </c>
      <c r="AO21" s="41"/>
      <c r="AP21" s="89">
        <v>0</v>
      </c>
      <c r="AQ21" s="89">
        <v>1</v>
      </c>
      <c r="AR21" s="89">
        <v>4</v>
      </c>
      <c r="AS21" s="89">
        <v>8</v>
      </c>
      <c r="AT21" s="41"/>
      <c r="AU21" s="89">
        <v>0</v>
      </c>
      <c r="AV21" s="89">
        <v>1</v>
      </c>
      <c r="AW21" s="89">
        <v>4</v>
      </c>
      <c r="AX21" s="90">
        <v>8</v>
      </c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AMI21" s="2"/>
    </row>
    <row r="22" spans="1:1023" s="17" customFormat="1" ht="28.9" customHeight="1" x14ac:dyDescent="0.2">
      <c r="A22" s="81" t="s">
        <v>28</v>
      </c>
      <c r="B22" s="97"/>
      <c r="C22" s="98"/>
      <c r="D22" s="98"/>
      <c r="E22" s="103"/>
      <c r="F22" s="41"/>
      <c r="G22" s="97" t="str">
        <f>IF($B$22="","",$B$22)</f>
        <v/>
      </c>
      <c r="H22" s="98"/>
      <c r="I22" s="98"/>
      <c r="J22" s="103"/>
      <c r="K22" s="41"/>
      <c r="L22" s="97" t="str">
        <f>IF($B$22="","",$B$22)</f>
        <v/>
      </c>
      <c r="M22" s="98"/>
      <c r="N22" s="98"/>
      <c r="O22" s="103"/>
      <c r="P22" s="41"/>
      <c r="Q22" s="97" t="str">
        <f>IF($B$22="","",$B$22)</f>
        <v/>
      </c>
      <c r="R22" s="98"/>
      <c r="S22" s="98"/>
      <c r="T22" s="103"/>
      <c r="U22" s="41"/>
      <c r="V22" s="97" t="str">
        <f>IF($B$22="","",$B$22)</f>
        <v/>
      </c>
      <c r="W22" s="98"/>
      <c r="X22" s="98"/>
      <c r="Y22" s="103"/>
      <c r="Z22" s="41"/>
      <c r="AA22" s="97" t="str">
        <f>IF($B$22="","",$B$22)</f>
        <v/>
      </c>
      <c r="AB22" s="98"/>
      <c r="AC22" s="98"/>
      <c r="AD22" s="103"/>
      <c r="AE22" s="41"/>
      <c r="AF22" s="97" t="str">
        <f>IF($B$22="","",$B$22)</f>
        <v/>
      </c>
      <c r="AG22" s="98"/>
      <c r="AH22" s="98"/>
      <c r="AI22" s="103"/>
      <c r="AJ22" s="41"/>
      <c r="AK22" s="97" t="str">
        <f>IF($B$22="","",$B$22)</f>
        <v/>
      </c>
      <c r="AL22" s="98"/>
      <c r="AM22" s="98"/>
      <c r="AN22" s="103"/>
      <c r="AO22" s="41"/>
      <c r="AP22" s="97" t="str">
        <f>IF($B$22="","",$B$22)</f>
        <v/>
      </c>
      <c r="AQ22" s="98"/>
      <c r="AR22" s="98"/>
      <c r="AS22" s="103"/>
      <c r="AT22" s="41"/>
      <c r="AU22" s="97" t="str">
        <f>IF($B$22="","",$B$22)</f>
        <v/>
      </c>
      <c r="AV22" s="98"/>
      <c r="AW22" s="98"/>
      <c r="AX22" s="99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AMI22" s="2"/>
    </row>
    <row r="23" spans="1:1023" ht="60" customHeight="1" x14ac:dyDescent="0.2">
      <c r="A23" s="65" t="s">
        <v>36</v>
      </c>
      <c r="B23" s="57">
        <v>0</v>
      </c>
      <c r="C23" s="57">
        <v>1</v>
      </c>
      <c r="D23" s="57">
        <v>3</v>
      </c>
      <c r="E23" s="60">
        <v>6</v>
      </c>
      <c r="F23" s="19"/>
      <c r="G23" s="57">
        <v>0</v>
      </c>
      <c r="H23" s="57">
        <v>1</v>
      </c>
      <c r="I23" s="57">
        <v>3</v>
      </c>
      <c r="J23" s="60">
        <v>6</v>
      </c>
      <c r="K23" s="19"/>
      <c r="L23" s="57">
        <v>0</v>
      </c>
      <c r="M23" s="57">
        <v>1</v>
      </c>
      <c r="N23" s="57">
        <v>3</v>
      </c>
      <c r="O23" s="60">
        <v>6</v>
      </c>
      <c r="P23" s="19"/>
      <c r="Q23" s="57">
        <v>0</v>
      </c>
      <c r="R23" s="57">
        <v>1</v>
      </c>
      <c r="S23" s="57">
        <v>3</v>
      </c>
      <c r="T23" s="60">
        <v>6</v>
      </c>
      <c r="U23" s="19"/>
      <c r="V23" s="57">
        <v>0</v>
      </c>
      <c r="W23" s="57">
        <v>1</v>
      </c>
      <c r="X23" s="57">
        <v>3</v>
      </c>
      <c r="Y23" s="60">
        <v>6</v>
      </c>
      <c r="Z23" s="19"/>
      <c r="AA23" s="57">
        <v>0</v>
      </c>
      <c r="AB23" s="57">
        <v>1</v>
      </c>
      <c r="AC23" s="57">
        <v>3</v>
      </c>
      <c r="AD23" s="60">
        <v>6</v>
      </c>
      <c r="AE23" s="19"/>
      <c r="AF23" s="57">
        <v>0</v>
      </c>
      <c r="AG23" s="57">
        <v>1</v>
      </c>
      <c r="AH23" s="57">
        <v>3</v>
      </c>
      <c r="AI23" s="60">
        <v>6</v>
      </c>
      <c r="AJ23" s="19"/>
      <c r="AK23" s="57">
        <v>0</v>
      </c>
      <c r="AL23" s="57">
        <v>1</v>
      </c>
      <c r="AM23" s="57">
        <v>3</v>
      </c>
      <c r="AN23" s="60">
        <v>6</v>
      </c>
      <c r="AO23" s="19"/>
      <c r="AP23" s="57">
        <v>0</v>
      </c>
      <c r="AQ23" s="57">
        <v>1</v>
      </c>
      <c r="AR23" s="57">
        <v>3</v>
      </c>
      <c r="AS23" s="60">
        <v>6</v>
      </c>
      <c r="AT23" s="19"/>
      <c r="AU23" s="57">
        <v>0</v>
      </c>
      <c r="AV23" s="57">
        <v>1</v>
      </c>
      <c r="AW23" s="57">
        <v>3</v>
      </c>
      <c r="AX23" s="82">
        <v>6</v>
      </c>
    </row>
    <row r="24" spans="1:1023" ht="28.9" customHeight="1" x14ac:dyDescent="0.2">
      <c r="A24" s="81" t="s">
        <v>29</v>
      </c>
      <c r="B24" s="97"/>
      <c r="C24" s="98"/>
      <c r="D24" s="98"/>
      <c r="E24" s="103"/>
      <c r="F24" s="19"/>
      <c r="G24" s="97" t="str">
        <f>IF($B$24="","",$B$24)</f>
        <v/>
      </c>
      <c r="H24" s="98"/>
      <c r="I24" s="98"/>
      <c r="J24" s="103"/>
      <c r="K24" s="19"/>
      <c r="L24" s="97" t="str">
        <f>IF($B$24="","",$B$24)</f>
        <v/>
      </c>
      <c r="M24" s="98"/>
      <c r="N24" s="98"/>
      <c r="O24" s="103"/>
      <c r="P24" s="19"/>
      <c r="Q24" s="97" t="str">
        <f>IF($B$24="","",$B$24)</f>
        <v/>
      </c>
      <c r="R24" s="98"/>
      <c r="S24" s="98"/>
      <c r="T24" s="103"/>
      <c r="U24" s="19"/>
      <c r="V24" s="97" t="str">
        <f>IF($B$24="","",$B$24)</f>
        <v/>
      </c>
      <c r="W24" s="98"/>
      <c r="X24" s="98"/>
      <c r="Y24" s="103"/>
      <c r="Z24" s="19"/>
      <c r="AA24" s="97" t="str">
        <f>IF($B$24="","",$B$24)</f>
        <v/>
      </c>
      <c r="AB24" s="98"/>
      <c r="AC24" s="98"/>
      <c r="AD24" s="103"/>
      <c r="AE24" s="19"/>
      <c r="AF24" s="97" t="str">
        <f>IF($B$24="","",$B$24)</f>
        <v/>
      </c>
      <c r="AG24" s="98"/>
      <c r="AH24" s="98"/>
      <c r="AI24" s="103"/>
      <c r="AJ24" s="19"/>
      <c r="AK24" s="97" t="str">
        <f>IF($B$24="","",$B$24)</f>
        <v/>
      </c>
      <c r="AL24" s="98"/>
      <c r="AM24" s="98"/>
      <c r="AN24" s="103"/>
      <c r="AO24" s="19"/>
      <c r="AP24" s="97" t="str">
        <f>IF($B$24="","",$B$24)</f>
        <v/>
      </c>
      <c r="AQ24" s="98"/>
      <c r="AR24" s="98"/>
      <c r="AS24" s="103"/>
      <c r="AT24" s="19"/>
      <c r="AU24" s="97" t="str">
        <f>IF($B$24="","",$B$24)</f>
        <v/>
      </c>
      <c r="AV24" s="98"/>
      <c r="AW24" s="98"/>
      <c r="AX24" s="99"/>
    </row>
    <row r="25" spans="1:1023" s="7" customFormat="1" ht="10.9" customHeight="1" x14ac:dyDescent="0.2">
      <c r="A25" s="45"/>
      <c r="B25" s="13"/>
      <c r="C25" s="13"/>
      <c r="D25" s="13"/>
      <c r="E25" s="13"/>
      <c r="F25" s="19"/>
      <c r="G25" s="13"/>
      <c r="H25" s="13"/>
      <c r="I25" s="13"/>
      <c r="J25" s="13"/>
      <c r="K25" s="19"/>
      <c r="L25" s="13"/>
      <c r="M25" s="13"/>
      <c r="N25" s="13"/>
      <c r="O25" s="13"/>
      <c r="P25" s="19"/>
      <c r="Q25" s="13"/>
      <c r="R25" s="13"/>
      <c r="S25" s="13"/>
      <c r="T25" s="13"/>
      <c r="U25" s="19"/>
      <c r="V25" s="13"/>
      <c r="W25" s="13"/>
      <c r="X25" s="13"/>
      <c r="Y25" s="13"/>
      <c r="Z25" s="19"/>
      <c r="AA25" s="13"/>
      <c r="AB25" s="13"/>
      <c r="AC25" s="13"/>
      <c r="AD25" s="13"/>
      <c r="AE25" s="19"/>
      <c r="AF25" s="13"/>
      <c r="AG25" s="13"/>
      <c r="AH25" s="13"/>
      <c r="AI25" s="13"/>
      <c r="AJ25" s="19"/>
      <c r="AK25" s="13"/>
      <c r="AL25" s="13"/>
      <c r="AM25" s="13"/>
      <c r="AN25" s="13"/>
      <c r="AO25" s="19"/>
      <c r="AP25" s="13"/>
      <c r="AQ25" s="13"/>
      <c r="AR25" s="13"/>
      <c r="AS25" s="13"/>
      <c r="AT25" s="19"/>
      <c r="AU25" s="13"/>
      <c r="AV25" s="13"/>
      <c r="AW25" s="13"/>
      <c r="AX25" s="46"/>
    </row>
    <row r="26" spans="1:1023" ht="28.9" customHeight="1" x14ac:dyDescent="0.2">
      <c r="A26" s="43" t="s">
        <v>18</v>
      </c>
      <c r="B26" s="15"/>
      <c r="C26" s="15"/>
      <c r="D26" s="15"/>
      <c r="E26" s="15"/>
      <c r="F26" s="19"/>
      <c r="G26" s="15"/>
      <c r="H26" s="15"/>
      <c r="I26" s="15"/>
      <c r="J26" s="15"/>
      <c r="K26" s="19"/>
      <c r="L26" s="15"/>
      <c r="M26" s="15"/>
      <c r="N26" s="15"/>
      <c r="O26" s="15"/>
      <c r="P26" s="19"/>
      <c r="Q26" s="15"/>
      <c r="R26" s="15"/>
      <c r="S26" s="15"/>
      <c r="T26" s="15"/>
      <c r="U26" s="19"/>
      <c r="V26" s="15"/>
      <c r="W26" s="15"/>
      <c r="X26" s="15"/>
      <c r="Y26" s="15"/>
      <c r="Z26" s="19"/>
      <c r="AA26" s="15"/>
      <c r="AB26" s="15"/>
      <c r="AC26" s="15"/>
      <c r="AD26" s="15"/>
      <c r="AE26" s="19"/>
      <c r="AF26" s="15"/>
      <c r="AG26" s="15"/>
      <c r="AH26" s="15"/>
      <c r="AI26" s="15"/>
      <c r="AJ26" s="19"/>
      <c r="AK26" s="15"/>
      <c r="AL26" s="15"/>
      <c r="AM26" s="15"/>
      <c r="AN26" s="15"/>
      <c r="AO26" s="19"/>
      <c r="AP26" s="15"/>
      <c r="AQ26" s="15"/>
      <c r="AR26" s="15"/>
      <c r="AS26" s="15"/>
      <c r="AT26" s="19"/>
      <c r="AU26" s="15"/>
      <c r="AV26" s="15"/>
      <c r="AW26" s="15"/>
      <c r="AX26" s="44"/>
    </row>
    <row r="27" spans="1:1023" ht="28.9" customHeight="1" x14ac:dyDescent="0.2">
      <c r="A27" s="65" t="s">
        <v>19</v>
      </c>
      <c r="B27" s="57">
        <v>0</v>
      </c>
      <c r="C27" s="57">
        <v>1</v>
      </c>
      <c r="D27" s="57">
        <v>3</v>
      </c>
      <c r="E27" s="57">
        <v>6</v>
      </c>
      <c r="F27" s="19"/>
      <c r="G27" s="57">
        <v>0</v>
      </c>
      <c r="H27" s="57">
        <v>1</v>
      </c>
      <c r="I27" s="57">
        <v>3</v>
      </c>
      <c r="J27" s="57">
        <v>6</v>
      </c>
      <c r="K27" s="19"/>
      <c r="L27" s="57">
        <v>0</v>
      </c>
      <c r="M27" s="57">
        <v>1</v>
      </c>
      <c r="N27" s="57">
        <v>3</v>
      </c>
      <c r="O27" s="57">
        <v>6</v>
      </c>
      <c r="P27" s="19"/>
      <c r="Q27" s="57">
        <v>0</v>
      </c>
      <c r="R27" s="57">
        <v>1</v>
      </c>
      <c r="S27" s="57">
        <v>3</v>
      </c>
      <c r="T27" s="57">
        <v>6</v>
      </c>
      <c r="U27" s="19"/>
      <c r="V27" s="57">
        <v>0</v>
      </c>
      <c r="W27" s="57">
        <v>1</v>
      </c>
      <c r="X27" s="57">
        <v>3</v>
      </c>
      <c r="Y27" s="57">
        <v>6</v>
      </c>
      <c r="Z27" s="19"/>
      <c r="AA27" s="57">
        <v>0</v>
      </c>
      <c r="AB27" s="57">
        <v>1</v>
      </c>
      <c r="AC27" s="57">
        <v>3</v>
      </c>
      <c r="AD27" s="57">
        <v>6</v>
      </c>
      <c r="AE27" s="19"/>
      <c r="AF27" s="57">
        <v>0</v>
      </c>
      <c r="AG27" s="57">
        <v>1</v>
      </c>
      <c r="AH27" s="57">
        <v>3</v>
      </c>
      <c r="AI27" s="57">
        <v>6</v>
      </c>
      <c r="AJ27" s="19"/>
      <c r="AK27" s="57">
        <v>0</v>
      </c>
      <c r="AL27" s="57">
        <v>1</v>
      </c>
      <c r="AM27" s="57">
        <v>3</v>
      </c>
      <c r="AN27" s="57">
        <v>6</v>
      </c>
      <c r="AO27" s="19"/>
      <c r="AP27" s="57">
        <v>0</v>
      </c>
      <c r="AQ27" s="57">
        <v>1</v>
      </c>
      <c r="AR27" s="57">
        <v>3</v>
      </c>
      <c r="AS27" s="57">
        <v>6</v>
      </c>
      <c r="AT27" s="19"/>
      <c r="AU27" s="57">
        <v>0</v>
      </c>
      <c r="AV27" s="57">
        <v>1</v>
      </c>
      <c r="AW27" s="57">
        <v>3</v>
      </c>
      <c r="AX27" s="69">
        <v>6</v>
      </c>
    </row>
    <row r="28" spans="1:1023" ht="28.9" customHeight="1" x14ac:dyDescent="0.2">
      <c r="A28" s="81" t="s">
        <v>29</v>
      </c>
      <c r="B28" s="97"/>
      <c r="C28" s="98"/>
      <c r="D28" s="98"/>
      <c r="E28" s="103"/>
      <c r="F28" s="19"/>
      <c r="G28" s="97" t="str">
        <f>IF($B$28="","",$B$28)</f>
        <v/>
      </c>
      <c r="H28" s="98"/>
      <c r="I28" s="98"/>
      <c r="J28" s="103"/>
      <c r="K28" s="19"/>
      <c r="L28" s="97" t="str">
        <f>IF($B$28="","",$B$28)</f>
        <v/>
      </c>
      <c r="M28" s="98"/>
      <c r="N28" s="98"/>
      <c r="O28" s="103"/>
      <c r="P28" s="19"/>
      <c r="Q28" s="97" t="str">
        <f>IF($B$28="","",$B$28)</f>
        <v/>
      </c>
      <c r="R28" s="98"/>
      <c r="S28" s="98"/>
      <c r="T28" s="103"/>
      <c r="U28" s="19"/>
      <c r="V28" s="97" t="str">
        <f>IF($B$28="","",$B$28)</f>
        <v/>
      </c>
      <c r="W28" s="98"/>
      <c r="X28" s="98"/>
      <c r="Y28" s="103"/>
      <c r="Z28" s="19"/>
      <c r="AA28" s="97" t="str">
        <f>IF($B$28="","",$B$28)</f>
        <v/>
      </c>
      <c r="AB28" s="98"/>
      <c r="AC28" s="98"/>
      <c r="AD28" s="103"/>
      <c r="AE28" s="19"/>
      <c r="AF28" s="97" t="str">
        <f>IF($B$28="","",$B$28)</f>
        <v/>
      </c>
      <c r="AG28" s="98"/>
      <c r="AH28" s="98"/>
      <c r="AI28" s="103"/>
      <c r="AJ28" s="19"/>
      <c r="AK28" s="97" t="str">
        <f>IF($B$28="","",$B$28)</f>
        <v/>
      </c>
      <c r="AL28" s="98"/>
      <c r="AM28" s="98"/>
      <c r="AN28" s="103"/>
      <c r="AO28" s="19"/>
      <c r="AP28" s="97" t="str">
        <f>IF($B$28="","",$B$28)</f>
        <v/>
      </c>
      <c r="AQ28" s="98"/>
      <c r="AR28" s="98"/>
      <c r="AS28" s="103"/>
      <c r="AT28" s="19"/>
      <c r="AU28" s="97" t="str">
        <f>IF($B$28="","",$B$28)</f>
        <v/>
      </c>
      <c r="AV28" s="98"/>
      <c r="AW28" s="98"/>
      <c r="AX28" s="99"/>
    </row>
    <row r="29" spans="1:1023" s="17" customFormat="1" ht="28.9" customHeight="1" x14ac:dyDescent="0.2">
      <c r="A29" s="65" t="s">
        <v>20</v>
      </c>
      <c r="B29" s="57">
        <v>0</v>
      </c>
      <c r="C29" s="57">
        <v>1</v>
      </c>
      <c r="D29" s="57">
        <v>4</v>
      </c>
      <c r="E29" s="57">
        <v>8</v>
      </c>
      <c r="F29" s="41"/>
      <c r="G29" s="57">
        <v>0</v>
      </c>
      <c r="H29" s="57">
        <v>1</v>
      </c>
      <c r="I29" s="57">
        <v>4</v>
      </c>
      <c r="J29" s="57">
        <v>8</v>
      </c>
      <c r="K29" s="41"/>
      <c r="L29" s="57">
        <v>0</v>
      </c>
      <c r="M29" s="57">
        <v>1</v>
      </c>
      <c r="N29" s="57">
        <v>4</v>
      </c>
      <c r="O29" s="57">
        <v>8</v>
      </c>
      <c r="P29" s="41"/>
      <c r="Q29" s="57">
        <v>0</v>
      </c>
      <c r="R29" s="57">
        <v>1</v>
      </c>
      <c r="S29" s="57">
        <v>4</v>
      </c>
      <c r="T29" s="57">
        <v>8</v>
      </c>
      <c r="U29" s="41"/>
      <c r="V29" s="57">
        <v>0</v>
      </c>
      <c r="W29" s="57">
        <v>1</v>
      </c>
      <c r="X29" s="57">
        <v>4</v>
      </c>
      <c r="Y29" s="57">
        <v>8</v>
      </c>
      <c r="Z29" s="41"/>
      <c r="AA29" s="57">
        <v>0</v>
      </c>
      <c r="AB29" s="57">
        <v>1</v>
      </c>
      <c r="AC29" s="57">
        <v>4</v>
      </c>
      <c r="AD29" s="57">
        <v>8</v>
      </c>
      <c r="AE29" s="41"/>
      <c r="AF29" s="57">
        <v>0</v>
      </c>
      <c r="AG29" s="57">
        <v>1</v>
      </c>
      <c r="AH29" s="57">
        <v>4</v>
      </c>
      <c r="AI29" s="57">
        <v>8</v>
      </c>
      <c r="AJ29" s="41"/>
      <c r="AK29" s="57">
        <v>0</v>
      </c>
      <c r="AL29" s="57">
        <v>1</v>
      </c>
      <c r="AM29" s="57">
        <v>4</v>
      </c>
      <c r="AN29" s="57">
        <v>8</v>
      </c>
      <c r="AO29" s="41"/>
      <c r="AP29" s="57">
        <v>0</v>
      </c>
      <c r="AQ29" s="57">
        <v>1</v>
      </c>
      <c r="AR29" s="57">
        <v>4</v>
      </c>
      <c r="AS29" s="57">
        <v>8</v>
      </c>
      <c r="AT29" s="41"/>
      <c r="AU29" s="57">
        <v>0</v>
      </c>
      <c r="AV29" s="57">
        <v>1</v>
      </c>
      <c r="AW29" s="57">
        <v>4</v>
      </c>
      <c r="AX29" s="69">
        <v>8</v>
      </c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AMI29" s="2"/>
    </row>
    <row r="30" spans="1:1023" s="17" customFormat="1" ht="28.9" customHeight="1" x14ac:dyDescent="0.2">
      <c r="A30" s="81" t="s">
        <v>28</v>
      </c>
      <c r="B30" s="97"/>
      <c r="C30" s="98"/>
      <c r="D30" s="98"/>
      <c r="E30" s="103"/>
      <c r="F30" s="41"/>
      <c r="G30" s="97" t="str">
        <f>IF($B$30="","",$B$30)</f>
        <v/>
      </c>
      <c r="H30" s="98"/>
      <c r="I30" s="98"/>
      <c r="J30" s="103"/>
      <c r="K30" s="41"/>
      <c r="L30" s="97" t="str">
        <f>IF($B$30="","",$B$30)</f>
        <v/>
      </c>
      <c r="M30" s="98"/>
      <c r="N30" s="98"/>
      <c r="O30" s="103"/>
      <c r="P30" s="41"/>
      <c r="Q30" s="97" t="str">
        <f>IF($B$30="","",$B$30)</f>
        <v/>
      </c>
      <c r="R30" s="98"/>
      <c r="S30" s="98"/>
      <c r="T30" s="103"/>
      <c r="U30" s="41"/>
      <c r="V30" s="97" t="str">
        <f>IF($B$30="","",$B$30)</f>
        <v/>
      </c>
      <c r="W30" s="98"/>
      <c r="X30" s="98"/>
      <c r="Y30" s="103"/>
      <c r="Z30" s="41"/>
      <c r="AA30" s="97" t="str">
        <f>IF($B$30="","",$B$30)</f>
        <v/>
      </c>
      <c r="AB30" s="98"/>
      <c r="AC30" s="98"/>
      <c r="AD30" s="103"/>
      <c r="AE30" s="41"/>
      <c r="AF30" s="97" t="str">
        <f>IF($B$30="","",$B$30)</f>
        <v/>
      </c>
      <c r="AG30" s="98"/>
      <c r="AH30" s="98"/>
      <c r="AI30" s="103"/>
      <c r="AJ30" s="41"/>
      <c r="AK30" s="97" t="str">
        <f>IF($B$30="","",$B$30)</f>
        <v/>
      </c>
      <c r="AL30" s="98"/>
      <c r="AM30" s="98"/>
      <c r="AN30" s="103"/>
      <c r="AO30" s="41"/>
      <c r="AP30" s="97" t="str">
        <f>IF($B$30="","",$B$30)</f>
        <v/>
      </c>
      <c r="AQ30" s="98"/>
      <c r="AR30" s="98"/>
      <c r="AS30" s="103"/>
      <c r="AT30" s="41"/>
      <c r="AU30" s="97" t="str">
        <f>IF($B$30="","",$B$30)</f>
        <v/>
      </c>
      <c r="AV30" s="98"/>
      <c r="AW30" s="98"/>
      <c r="AX30" s="99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AMI30" s="2"/>
    </row>
    <row r="31" spans="1:1023" ht="28.9" customHeight="1" x14ac:dyDescent="0.2">
      <c r="A31" s="65" t="s">
        <v>21</v>
      </c>
      <c r="B31" s="57">
        <v>0</v>
      </c>
      <c r="C31" s="57">
        <v>1</v>
      </c>
      <c r="D31" s="57">
        <v>2</v>
      </c>
      <c r="E31" s="57">
        <v>4</v>
      </c>
      <c r="F31" s="41"/>
      <c r="G31" s="57">
        <v>0</v>
      </c>
      <c r="H31" s="57">
        <v>1</v>
      </c>
      <c r="I31" s="57">
        <v>2</v>
      </c>
      <c r="J31" s="57">
        <v>4</v>
      </c>
      <c r="K31" s="41"/>
      <c r="L31" s="57">
        <v>0</v>
      </c>
      <c r="M31" s="57">
        <v>1</v>
      </c>
      <c r="N31" s="57">
        <v>2</v>
      </c>
      <c r="O31" s="57">
        <v>4</v>
      </c>
      <c r="P31" s="41"/>
      <c r="Q31" s="57">
        <v>0</v>
      </c>
      <c r="R31" s="57">
        <v>1</v>
      </c>
      <c r="S31" s="57">
        <v>2</v>
      </c>
      <c r="T31" s="57">
        <v>4</v>
      </c>
      <c r="U31" s="41"/>
      <c r="V31" s="57">
        <v>0</v>
      </c>
      <c r="W31" s="57">
        <v>1</v>
      </c>
      <c r="X31" s="57">
        <v>2</v>
      </c>
      <c r="Y31" s="57">
        <v>4</v>
      </c>
      <c r="Z31" s="41"/>
      <c r="AA31" s="57">
        <v>0</v>
      </c>
      <c r="AB31" s="57">
        <v>1</v>
      </c>
      <c r="AC31" s="57">
        <v>2</v>
      </c>
      <c r="AD31" s="57">
        <v>4</v>
      </c>
      <c r="AE31" s="41"/>
      <c r="AF31" s="57">
        <v>0</v>
      </c>
      <c r="AG31" s="57">
        <v>1</v>
      </c>
      <c r="AH31" s="57">
        <v>2</v>
      </c>
      <c r="AI31" s="57">
        <v>4</v>
      </c>
      <c r="AJ31" s="41"/>
      <c r="AK31" s="57">
        <v>0</v>
      </c>
      <c r="AL31" s="57">
        <v>1</v>
      </c>
      <c r="AM31" s="57">
        <v>2</v>
      </c>
      <c r="AN31" s="57">
        <v>4</v>
      </c>
      <c r="AO31" s="41"/>
      <c r="AP31" s="57">
        <v>0</v>
      </c>
      <c r="AQ31" s="57">
        <v>1</v>
      </c>
      <c r="AR31" s="57">
        <v>2</v>
      </c>
      <c r="AS31" s="57">
        <v>4</v>
      </c>
      <c r="AT31" s="41"/>
      <c r="AU31" s="57">
        <v>0</v>
      </c>
      <c r="AV31" s="57">
        <v>1</v>
      </c>
      <c r="AW31" s="57">
        <v>2</v>
      </c>
      <c r="AX31" s="69">
        <v>4</v>
      </c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1023" ht="28.9" customHeight="1" x14ac:dyDescent="0.2">
      <c r="A32" s="81" t="s">
        <v>30</v>
      </c>
      <c r="B32" s="97"/>
      <c r="C32" s="98"/>
      <c r="D32" s="98"/>
      <c r="E32" s="103"/>
      <c r="F32" s="41"/>
      <c r="G32" s="97" t="str">
        <f>IF($B$32="","",$B$32)</f>
        <v/>
      </c>
      <c r="H32" s="98"/>
      <c r="I32" s="98"/>
      <c r="J32" s="103"/>
      <c r="K32" s="41"/>
      <c r="L32" s="97" t="str">
        <f>IF($B$32="","",$B$32)</f>
        <v/>
      </c>
      <c r="M32" s="98"/>
      <c r="N32" s="98"/>
      <c r="O32" s="103"/>
      <c r="P32" s="41"/>
      <c r="Q32" s="97" t="str">
        <f>IF($B$32="","",$B$32)</f>
        <v/>
      </c>
      <c r="R32" s="98"/>
      <c r="S32" s="98"/>
      <c r="T32" s="103"/>
      <c r="U32" s="41"/>
      <c r="V32" s="97" t="str">
        <f>IF($B$32="","",$B$32)</f>
        <v/>
      </c>
      <c r="W32" s="98"/>
      <c r="X32" s="98"/>
      <c r="Y32" s="103"/>
      <c r="Z32" s="41"/>
      <c r="AA32" s="97" t="str">
        <f>IF($B$32="","",$B$32)</f>
        <v/>
      </c>
      <c r="AB32" s="98"/>
      <c r="AC32" s="98"/>
      <c r="AD32" s="103"/>
      <c r="AE32" s="41"/>
      <c r="AF32" s="97" t="str">
        <f>IF($B$32="","",$B$32)</f>
        <v/>
      </c>
      <c r="AG32" s="98"/>
      <c r="AH32" s="98"/>
      <c r="AI32" s="103"/>
      <c r="AJ32" s="41"/>
      <c r="AK32" s="97" t="str">
        <f>IF($B$32="","",$B$32)</f>
        <v/>
      </c>
      <c r="AL32" s="98"/>
      <c r="AM32" s="98"/>
      <c r="AN32" s="103"/>
      <c r="AO32" s="41"/>
      <c r="AP32" s="97" t="str">
        <f>IF($B$32="","",$B$32)</f>
        <v/>
      </c>
      <c r="AQ32" s="98"/>
      <c r="AR32" s="98"/>
      <c r="AS32" s="103"/>
      <c r="AT32" s="41"/>
      <c r="AU32" s="97" t="str">
        <f>IF($B$32="","",$B$32)</f>
        <v/>
      </c>
      <c r="AV32" s="98"/>
      <c r="AW32" s="98"/>
      <c r="AX32" s="99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28.9" customHeight="1" x14ac:dyDescent="0.2">
      <c r="A33" s="65" t="s">
        <v>22</v>
      </c>
      <c r="B33" s="57">
        <v>0</v>
      </c>
      <c r="C33" s="57">
        <v>1</v>
      </c>
      <c r="D33" s="57">
        <v>2</v>
      </c>
      <c r="E33" s="57">
        <v>3</v>
      </c>
      <c r="F33" s="41"/>
      <c r="G33" s="57">
        <v>0</v>
      </c>
      <c r="H33" s="57">
        <v>1</v>
      </c>
      <c r="I33" s="57">
        <v>2</v>
      </c>
      <c r="J33" s="57">
        <v>3</v>
      </c>
      <c r="K33" s="41"/>
      <c r="L33" s="57">
        <v>0</v>
      </c>
      <c r="M33" s="57">
        <v>1</v>
      </c>
      <c r="N33" s="57">
        <v>2</v>
      </c>
      <c r="O33" s="57">
        <v>3</v>
      </c>
      <c r="P33" s="41"/>
      <c r="Q33" s="57">
        <v>0</v>
      </c>
      <c r="R33" s="57">
        <v>1</v>
      </c>
      <c r="S33" s="57">
        <v>2</v>
      </c>
      <c r="T33" s="57">
        <v>3</v>
      </c>
      <c r="U33" s="41"/>
      <c r="V33" s="57">
        <v>0</v>
      </c>
      <c r="W33" s="57">
        <v>1</v>
      </c>
      <c r="X33" s="57">
        <v>2</v>
      </c>
      <c r="Y33" s="57">
        <v>3</v>
      </c>
      <c r="Z33" s="41"/>
      <c r="AA33" s="57">
        <v>0</v>
      </c>
      <c r="AB33" s="57">
        <v>1</v>
      </c>
      <c r="AC33" s="57">
        <v>2</v>
      </c>
      <c r="AD33" s="57">
        <v>3</v>
      </c>
      <c r="AE33" s="41"/>
      <c r="AF33" s="57">
        <v>0</v>
      </c>
      <c r="AG33" s="57">
        <v>1</v>
      </c>
      <c r="AH33" s="57">
        <v>2</v>
      </c>
      <c r="AI33" s="57">
        <v>3</v>
      </c>
      <c r="AJ33" s="41"/>
      <c r="AK33" s="57">
        <v>0</v>
      </c>
      <c r="AL33" s="57">
        <v>1</v>
      </c>
      <c r="AM33" s="57">
        <v>2</v>
      </c>
      <c r="AN33" s="57">
        <v>3</v>
      </c>
      <c r="AO33" s="41"/>
      <c r="AP33" s="57">
        <v>0</v>
      </c>
      <c r="AQ33" s="57">
        <v>1</v>
      </c>
      <c r="AR33" s="57">
        <v>2</v>
      </c>
      <c r="AS33" s="57">
        <v>3</v>
      </c>
      <c r="AT33" s="41"/>
      <c r="AU33" s="57">
        <v>0</v>
      </c>
      <c r="AV33" s="57">
        <v>1</v>
      </c>
      <c r="AW33" s="57">
        <v>2</v>
      </c>
      <c r="AX33" s="69">
        <v>3</v>
      </c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28.9" customHeight="1" x14ac:dyDescent="0.2">
      <c r="A34" s="81" t="s">
        <v>26</v>
      </c>
      <c r="B34" s="97"/>
      <c r="C34" s="98"/>
      <c r="D34" s="98"/>
      <c r="E34" s="103"/>
      <c r="F34" s="41"/>
      <c r="G34" s="97" t="str">
        <f>IF($B$34="","",$B$34)</f>
        <v/>
      </c>
      <c r="H34" s="98"/>
      <c r="I34" s="98"/>
      <c r="J34" s="103"/>
      <c r="K34" s="41"/>
      <c r="L34" s="97" t="str">
        <f>IF($B$34="","",$B$34)</f>
        <v/>
      </c>
      <c r="M34" s="98"/>
      <c r="N34" s="98"/>
      <c r="O34" s="103"/>
      <c r="P34" s="41"/>
      <c r="Q34" s="97" t="str">
        <f>IF($B$34="","",$B$34)</f>
        <v/>
      </c>
      <c r="R34" s="98"/>
      <c r="S34" s="98"/>
      <c r="T34" s="103"/>
      <c r="U34" s="41"/>
      <c r="V34" s="97" t="str">
        <f>IF($B$34="","",$B$34)</f>
        <v/>
      </c>
      <c r="W34" s="98"/>
      <c r="X34" s="98"/>
      <c r="Y34" s="103"/>
      <c r="Z34" s="41"/>
      <c r="AA34" s="97" t="str">
        <f>IF($B$34="","",$B$34)</f>
        <v/>
      </c>
      <c r="AB34" s="98"/>
      <c r="AC34" s="98"/>
      <c r="AD34" s="103"/>
      <c r="AE34" s="41"/>
      <c r="AF34" s="97" t="str">
        <f>IF($B$34="","",$B$34)</f>
        <v/>
      </c>
      <c r="AG34" s="98"/>
      <c r="AH34" s="98"/>
      <c r="AI34" s="103"/>
      <c r="AJ34" s="41"/>
      <c r="AK34" s="97" t="str">
        <f>IF($B$34="","",$B$34)</f>
        <v/>
      </c>
      <c r="AL34" s="98"/>
      <c r="AM34" s="98"/>
      <c r="AN34" s="103"/>
      <c r="AO34" s="41"/>
      <c r="AP34" s="97" t="str">
        <f>IF($B$34="","",$B$34)</f>
        <v/>
      </c>
      <c r="AQ34" s="98"/>
      <c r="AR34" s="98"/>
      <c r="AS34" s="103"/>
      <c r="AT34" s="41"/>
      <c r="AU34" s="97" t="str">
        <f>IF($B$34="","",$B$34)</f>
        <v/>
      </c>
      <c r="AV34" s="98"/>
      <c r="AW34" s="98"/>
      <c r="AX34" s="99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ht="11.65" customHeight="1" x14ac:dyDescent="0.2">
      <c r="A35" s="47"/>
      <c r="B35" s="6"/>
      <c r="C35" s="6"/>
      <c r="D35" s="6"/>
      <c r="E35" s="6"/>
      <c r="F35" s="19"/>
      <c r="G35" s="6"/>
      <c r="H35" s="6"/>
      <c r="I35" s="6"/>
      <c r="J35" s="6"/>
      <c r="K35" s="19"/>
      <c r="L35" s="6"/>
      <c r="M35" s="6"/>
      <c r="N35" s="6"/>
      <c r="O35" s="6"/>
      <c r="P35" s="19"/>
      <c r="Q35" s="6"/>
      <c r="R35" s="6"/>
      <c r="S35" s="6"/>
      <c r="T35" s="6"/>
      <c r="U35" s="19"/>
      <c r="V35" s="6"/>
      <c r="W35" s="6"/>
      <c r="X35" s="6"/>
      <c r="Y35" s="6"/>
      <c r="Z35" s="19"/>
      <c r="AA35" s="6"/>
      <c r="AB35" s="6"/>
      <c r="AC35" s="6"/>
      <c r="AD35" s="6"/>
      <c r="AE35" s="19"/>
      <c r="AF35" s="6"/>
      <c r="AG35" s="6"/>
      <c r="AH35" s="6"/>
      <c r="AI35" s="6"/>
      <c r="AJ35" s="19"/>
      <c r="AK35" s="6"/>
      <c r="AL35" s="6"/>
      <c r="AM35" s="6"/>
      <c r="AN35" s="6"/>
      <c r="AO35" s="19"/>
      <c r="AP35" s="6"/>
      <c r="AQ35" s="6"/>
      <c r="AR35" s="6"/>
      <c r="AS35" s="6"/>
      <c r="AT35" s="19"/>
      <c r="AU35" s="6"/>
      <c r="AV35" s="6"/>
      <c r="AW35" s="6"/>
      <c r="AX35" s="42"/>
    </row>
    <row r="36" spans="1:254" ht="11.65" customHeight="1" x14ac:dyDescent="0.2">
      <c r="A36" s="110" t="s">
        <v>31</v>
      </c>
      <c r="B36" s="33">
        <v>0</v>
      </c>
      <c r="C36" s="33">
        <f>C13+C15+C17+C21+C23+C27+C29+C31+C33</f>
        <v>17</v>
      </c>
      <c r="D36" s="33">
        <f>D13+D15+D17+D21+D23+D27+D29+D31+D33+D6+D8</f>
        <v>62</v>
      </c>
      <c r="E36" s="33">
        <f>E13+E15+E17+E21+E23+E27+E29+E31+E33+E6+E8</f>
        <v>100</v>
      </c>
      <c r="F36" s="19"/>
      <c r="G36" s="33">
        <v>0</v>
      </c>
      <c r="H36" s="33">
        <f>H13+H15+H17+H21+H23+H27+H29+H31+H33</f>
        <v>17</v>
      </c>
      <c r="I36" s="33">
        <f>I13+I15+I17+I21+I23+I27+I29+I31+I33+I6+I8</f>
        <v>62</v>
      </c>
      <c r="J36" s="33">
        <f>J13+J15+J17+J21+J23+J27+J29+J31+J33+J6+J8</f>
        <v>100</v>
      </c>
      <c r="K36" s="19"/>
      <c r="L36" s="33">
        <v>0</v>
      </c>
      <c r="M36" s="33">
        <f>M13+M15+M17+M21+M23+M27+M29+M31+M33</f>
        <v>17</v>
      </c>
      <c r="N36" s="33">
        <f>N13+N15+N17+N21+N23+N27+N29+N31+N33+N6+N8</f>
        <v>62</v>
      </c>
      <c r="O36" s="33">
        <f>O13+O15+O17+O21+O23+O27+O29+O31+O33+O6+O8</f>
        <v>100</v>
      </c>
      <c r="P36" s="19"/>
      <c r="Q36" s="33">
        <v>0</v>
      </c>
      <c r="R36" s="33">
        <f>R13+R15+R17+R21+R23+R27+R29+R31+R33</f>
        <v>17</v>
      </c>
      <c r="S36" s="33">
        <f>S13+S15+S17+S21+S23+S27+S29+S31+S33+S6+S8</f>
        <v>62</v>
      </c>
      <c r="T36" s="33">
        <f>T13+T15+T17+T21+T23+T27+T29+T31+T33+T6+T8</f>
        <v>100</v>
      </c>
      <c r="U36" s="19"/>
      <c r="V36" s="33">
        <v>0</v>
      </c>
      <c r="W36" s="33">
        <f>W13+W15+W17+W21+W23+W27+W29+W31+W33</f>
        <v>17</v>
      </c>
      <c r="X36" s="33">
        <f>X13+X15+X17+X21+X23+X27+X29+X31+X33+X6+X8</f>
        <v>62</v>
      </c>
      <c r="Y36" s="33">
        <f>Y13+Y15+Y17+Y21+Y23+Y27+Y29+Y31+Y33+Y6+Y8</f>
        <v>100</v>
      </c>
      <c r="Z36" s="19"/>
      <c r="AA36" s="33">
        <v>0</v>
      </c>
      <c r="AB36" s="33">
        <f>AB13+AB15+AB17+AB21+AB23+AB27+AB29+AB31+AB33</f>
        <v>17</v>
      </c>
      <c r="AC36" s="33">
        <f>AC13+AC15+AC17+AC21+AC23+AC27+AC29+AC31+AC33+AC6+AC8</f>
        <v>62</v>
      </c>
      <c r="AD36" s="33">
        <f>AD13+AD15+AD17+AD21+AD23+AD27+AD29+AD31+AD33+AD6+AD8</f>
        <v>100</v>
      </c>
      <c r="AE36" s="19"/>
      <c r="AF36" s="33">
        <v>0</v>
      </c>
      <c r="AG36" s="33">
        <f>AG13+AG15+AG17+AG21+AG23+AG27+AG29+AG31+AG33</f>
        <v>17</v>
      </c>
      <c r="AH36" s="33">
        <f>AH13+AH15+AH17+AH21+AH23+AH27+AH29+AH31+AH33+AH6+AH8</f>
        <v>62</v>
      </c>
      <c r="AI36" s="33">
        <f>AI13+AI15+AI17+AI21+AI23+AI27+AI29+AI31+AI33+AI6+AI8</f>
        <v>100</v>
      </c>
      <c r="AJ36" s="19"/>
      <c r="AK36" s="33">
        <v>0</v>
      </c>
      <c r="AL36" s="33">
        <f>AL13+AL15+AL17+AL21+AL23+AL27+AL29+AL31+AL33</f>
        <v>17</v>
      </c>
      <c r="AM36" s="33">
        <f>AM13+AM15+AM17+AM21+AM23+AM27+AM29+AM31+AM33+AM6+AM8</f>
        <v>62</v>
      </c>
      <c r="AN36" s="33">
        <f>AN13+AN15+AN17+AN21+AN23+AN27+AN29+AN31+AN33+AN6+AN8</f>
        <v>100</v>
      </c>
      <c r="AO36" s="19"/>
      <c r="AP36" s="33">
        <v>0</v>
      </c>
      <c r="AQ36" s="33">
        <f>AQ13+AQ15+AQ17+AQ21+AQ23+AQ27+AQ29+AQ31+AQ33</f>
        <v>17</v>
      </c>
      <c r="AR36" s="33">
        <f>AR13+AR15+AR17+AR21+AR23+AR27+AR29+AR31+AR33+AR6+AR8</f>
        <v>62</v>
      </c>
      <c r="AS36" s="33">
        <f>AS13+AS15+AS17+AS21+AS23+AS27+AS29+AS31+AS33+AS6+AS8</f>
        <v>100</v>
      </c>
      <c r="AT36" s="19"/>
      <c r="AU36" s="33">
        <v>0</v>
      </c>
      <c r="AV36" s="33">
        <f>AV13+AV15+AV17+AV21+AV23+AV27+AV29+AV31+AV33</f>
        <v>17</v>
      </c>
      <c r="AW36" s="33">
        <f>AW13+AW15+AW17+AW21+AW23+AW27+AW29+AW31+AW33+AW6+AW8</f>
        <v>62</v>
      </c>
      <c r="AX36" s="48">
        <f>AX13+AX15+AX17+AX21+AX23+AX27+AX29+AX31+AX33+AX6+AX8</f>
        <v>100</v>
      </c>
    </row>
    <row r="37" spans="1:254" ht="28.9" customHeight="1" thickBot="1" x14ac:dyDescent="0.25">
      <c r="A37" s="111"/>
      <c r="B37" s="100" t="str">
        <f>IF(B7="","",(B7+B9+B14+B16+B18+B22+B24+B28+B30+B32+B34))</f>
        <v/>
      </c>
      <c r="C37" s="100"/>
      <c r="D37" s="100"/>
      <c r="E37" s="100"/>
      <c r="F37" s="19"/>
      <c r="G37" s="100" t="str">
        <f>IF(G7="","",(G7+G9+G14+G16+G18+G22+G24+G28+G30+G32+G34))</f>
        <v/>
      </c>
      <c r="H37" s="100"/>
      <c r="I37" s="100"/>
      <c r="J37" s="100"/>
      <c r="K37" s="19"/>
      <c r="L37" s="100" t="str">
        <f>IF(L7="","",(L7+L9+L14+L16+L18+L22+L24+L28+L30+L32+L34))</f>
        <v/>
      </c>
      <c r="M37" s="100"/>
      <c r="N37" s="100"/>
      <c r="O37" s="100"/>
      <c r="P37" s="19"/>
      <c r="Q37" s="100" t="str">
        <f>IF(Q7="","",(Q7+Q9+Q14+Q16+Q18+Q22+Q24+Q28+Q30+Q32+Q34))</f>
        <v/>
      </c>
      <c r="R37" s="100"/>
      <c r="S37" s="100"/>
      <c r="T37" s="100"/>
      <c r="U37" s="19"/>
      <c r="V37" s="100" t="str">
        <f>IF(V7="","",(V7+V9+V14+V16+V18+V22+V24+V28+V30+V32+V34))</f>
        <v/>
      </c>
      <c r="W37" s="100"/>
      <c r="X37" s="100"/>
      <c r="Y37" s="100"/>
      <c r="Z37" s="19"/>
      <c r="AA37" s="100" t="str">
        <f>IF(AA7="","",(AA7+AA9+AA14+AA16+AA18+AA22+AA24+AA28+AA30+AA32+AA34))</f>
        <v/>
      </c>
      <c r="AB37" s="100"/>
      <c r="AC37" s="100"/>
      <c r="AD37" s="100"/>
      <c r="AE37" s="19"/>
      <c r="AF37" s="100" t="str">
        <f>IF(AF7="","",(AF7+AF9+AF14+AF16+AF18+AF22+AF24+AF28+AF30+AF32+AF34))</f>
        <v/>
      </c>
      <c r="AG37" s="100"/>
      <c r="AH37" s="100"/>
      <c r="AI37" s="100"/>
      <c r="AJ37" s="19"/>
      <c r="AK37" s="100" t="str">
        <f>IF(AK7="","",(AK7+AK9+AK14+AK16+AK18+AK22+AK24+AK28+AK30+AK32+AK34))</f>
        <v/>
      </c>
      <c r="AL37" s="100"/>
      <c r="AM37" s="100"/>
      <c r="AN37" s="100"/>
      <c r="AO37" s="19"/>
      <c r="AP37" s="100" t="str">
        <f>IF(AP7="","",(AP7+AP9+AP14+AP16+AP18+AP22+AP24+AP28+AP30+AP32+AP34))</f>
        <v/>
      </c>
      <c r="AQ37" s="100"/>
      <c r="AR37" s="100"/>
      <c r="AS37" s="100"/>
      <c r="AT37" s="19"/>
      <c r="AU37" s="100" t="str">
        <f>IF(AU7="","",(AU7+AU9+AU14+AU16+AU18+AU22+AU24+AU28+AU30+AU32+AU34))</f>
        <v/>
      </c>
      <c r="AV37" s="100"/>
      <c r="AW37" s="100"/>
      <c r="AX37" s="101"/>
    </row>
    <row r="38" spans="1:254" ht="18" x14ac:dyDescent="0.2">
      <c r="A38" s="21"/>
      <c r="B38" s="22"/>
      <c r="C38" s="22"/>
      <c r="D38" s="22"/>
      <c r="E38" s="22"/>
    </row>
    <row r="39" spans="1:254" ht="12.75" customHeight="1" x14ac:dyDescent="0.2">
      <c r="A39" s="20"/>
      <c r="B39" s="5"/>
      <c r="C39" s="5"/>
      <c r="D39" s="5"/>
      <c r="E39" s="5"/>
    </row>
    <row r="40" spans="1:254" s="86" customFormat="1" ht="12.75" customHeight="1" x14ac:dyDescent="0.2">
      <c r="B40" s="86" t="s">
        <v>49</v>
      </c>
      <c r="F40" s="87"/>
      <c r="G40" s="86" t="s">
        <v>50</v>
      </c>
      <c r="K40" s="87"/>
      <c r="P40" s="87"/>
      <c r="U40" s="87"/>
      <c r="Z40" s="87"/>
      <c r="AE40" s="87"/>
      <c r="AJ40" s="87"/>
      <c r="AO40" s="87"/>
      <c r="AT40" s="87"/>
    </row>
    <row r="41" spans="1:254" ht="13.5" thickBot="1" x14ac:dyDescent="0.25"/>
    <row r="42" spans="1:254" ht="18.75" thickBot="1" x14ac:dyDescent="0.3">
      <c r="B42" s="27" t="s">
        <v>8</v>
      </c>
      <c r="C42" s="28"/>
      <c r="D42" s="31" t="s">
        <v>37</v>
      </c>
      <c r="E42" s="29"/>
      <c r="G42" s="39" t="s">
        <v>34</v>
      </c>
      <c r="H42" s="40"/>
      <c r="I42" s="40"/>
      <c r="J42" s="40"/>
      <c r="L42" s="39" t="s">
        <v>48</v>
      </c>
      <c r="M42" s="40"/>
      <c r="N42" s="40"/>
      <c r="O42" s="40"/>
      <c r="Q42" s="40"/>
      <c r="R42" s="40"/>
      <c r="S42" s="40"/>
    </row>
    <row r="43" spans="1:254" ht="18" x14ac:dyDescent="0.2">
      <c r="B43" s="26" t="s">
        <v>7</v>
      </c>
      <c r="D43" s="2" t="s">
        <v>51</v>
      </c>
      <c r="G43" s="23" t="s">
        <v>32</v>
      </c>
    </row>
    <row r="44" spans="1:254" ht="18" x14ac:dyDescent="0.2">
      <c r="B44" s="10" t="s">
        <v>6</v>
      </c>
      <c r="D44" s="2" t="s">
        <v>40</v>
      </c>
      <c r="G44" s="23" t="s">
        <v>33</v>
      </c>
    </row>
    <row r="45" spans="1:254" ht="18" x14ac:dyDescent="0.2">
      <c r="B45" s="9" t="s">
        <v>5</v>
      </c>
      <c r="D45" s="2" t="s">
        <v>39</v>
      </c>
      <c r="G45" s="23" t="s">
        <v>35</v>
      </c>
    </row>
    <row r="53" spans="1:14" hidden="1" x14ac:dyDescent="0.2"/>
    <row r="54" spans="1:14" hidden="1" x14ac:dyDescent="0.2"/>
    <row r="55" spans="1:14" hidden="1" x14ac:dyDescent="0.2">
      <c r="A55" s="86" t="s">
        <v>52</v>
      </c>
      <c r="B55" s="86"/>
      <c r="C55" s="86"/>
      <c r="D55" s="86" t="s">
        <v>52</v>
      </c>
      <c r="E55" s="86" t="s">
        <v>52</v>
      </c>
      <c r="F55" s="87"/>
      <c r="G55" s="86"/>
      <c r="H55" s="86" t="s">
        <v>52</v>
      </c>
      <c r="I55" s="86" t="s">
        <v>52</v>
      </c>
      <c r="J55" s="86" t="s">
        <v>52</v>
      </c>
      <c r="K55" s="87"/>
      <c r="L55" s="86" t="s">
        <v>52</v>
      </c>
      <c r="M55" s="86"/>
      <c r="N55" s="86" t="s">
        <v>52</v>
      </c>
    </row>
    <row r="56" spans="1:14" hidden="1" x14ac:dyDescent="0.2">
      <c r="A56" s="86">
        <v>0</v>
      </c>
      <c r="B56" s="86"/>
      <c r="C56" s="86"/>
      <c r="D56" s="86">
        <v>0</v>
      </c>
      <c r="E56" s="86">
        <v>0</v>
      </c>
      <c r="F56" s="87"/>
      <c r="G56" s="86"/>
      <c r="H56" s="86">
        <v>0</v>
      </c>
      <c r="I56" s="86">
        <v>0</v>
      </c>
      <c r="J56" s="86">
        <v>0</v>
      </c>
      <c r="K56" s="87"/>
      <c r="L56" s="86">
        <v>0</v>
      </c>
      <c r="M56" s="86"/>
      <c r="N56" s="86">
        <v>0</v>
      </c>
    </row>
    <row r="57" spans="1:14" hidden="1" x14ac:dyDescent="0.2">
      <c r="A57" s="86">
        <v>10</v>
      </c>
      <c r="B57" s="86"/>
      <c r="C57" s="86"/>
      <c r="D57" s="86">
        <v>2</v>
      </c>
      <c r="E57" s="86">
        <v>3</v>
      </c>
      <c r="F57" s="87"/>
      <c r="G57" s="86"/>
      <c r="H57" s="86">
        <v>1</v>
      </c>
      <c r="I57" s="86">
        <v>6</v>
      </c>
      <c r="J57" s="86">
        <v>1</v>
      </c>
      <c r="K57" s="87"/>
      <c r="L57" s="86">
        <v>1</v>
      </c>
      <c r="M57" s="86"/>
      <c r="N57" s="86">
        <v>1</v>
      </c>
    </row>
    <row r="58" spans="1:14" hidden="1" x14ac:dyDescent="0.2">
      <c r="A58" s="86">
        <v>15</v>
      </c>
      <c r="B58" s="86"/>
      <c r="C58" s="86"/>
      <c r="D58" s="86">
        <v>6</v>
      </c>
      <c r="E58" s="86">
        <v>6</v>
      </c>
      <c r="F58" s="87"/>
      <c r="G58" s="86"/>
      <c r="H58" s="86">
        <v>4</v>
      </c>
      <c r="I58" s="86">
        <v>12</v>
      </c>
      <c r="J58" s="86">
        <v>3</v>
      </c>
      <c r="K58" s="87"/>
      <c r="L58" s="86">
        <v>2</v>
      </c>
      <c r="M58" s="86"/>
      <c r="N58" s="86">
        <v>2</v>
      </c>
    </row>
    <row r="59" spans="1:14" hidden="1" x14ac:dyDescent="0.2">
      <c r="A59" s="86" t="str">
        <f>""</f>
        <v/>
      </c>
      <c r="B59" s="86"/>
      <c r="C59" s="86"/>
      <c r="D59" s="86">
        <v>8</v>
      </c>
      <c r="E59" s="86">
        <v>9</v>
      </c>
      <c r="F59" s="87"/>
      <c r="G59" s="86"/>
      <c r="H59" s="86">
        <v>8</v>
      </c>
      <c r="I59" s="86">
        <v>18</v>
      </c>
      <c r="J59" s="86">
        <v>6</v>
      </c>
      <c r="K59" s="87"/>
      <c r="L59" s="86">
        <v>4</v>
      </c>
      <c r="M59" s="86"/>
      <c r="N59" s="86">
        <v>3</v>
      </c>
    </row>
    <row r="60" spans="1:14" hidden="1" x14ac:dyDescent="0.2">
      <c r="A60" s="86"/>
      <c r="B60" s="86"/>
      <c r="C60" s="86"/>
      <c r="D60" s="86" t="str">
        <f>""</f>
        <v/>
      </c>
      <c r="E60" s="86" t="str">
        <f>""</f>
        <v/>
      </c>
      <c r="F60" s="87"/>
      <c r="G60" s="86"/>
      <c r="H60" s="86" t="str">
        <f>""</f>
        <v/>
      </c>
      <c r="I60" s="86" t="str">
        <f>""</f>
        <v/>
      </c>
      <c r="J60" s="86" t="str">
        <f>""</f>
        <v/>
      </c>
      <c r="K60" s="87"/>
      <c r="L60" s="86" t="str">
        <f>""</f>
        <v/>
      </c>
      <c r="M60" s="86"/>
      <c r="N60" s="86" t="str">
        <f>""</f>
        <v/>
      </c>
    </row>
    <row r="61" spans="1:14" hidden="1" x14ac:dyDescent="0.2">
      <c r="A61" s="86"/>
      <c r="B61" s="86"/>
      <c r="C61" s="86"/>
      <c r="D61" s="86"/>
      <c r="E61" s="86"/>
      <c r="F61" s="87"/>
      <c r="G61" s="86"/>
      <c r="H61" s="86"/>
      <c r="I61" s="86"/>
      <c r="J61" s="86"/>
      <c r="K61" s="87"/>
      <c r="L61" s="86"/>
      <c r="M61" s="86"/>
      <c r="N61" s="86"/>
    </row>
    <row r="62" spans="1:14" hidden="1" x14ac:dyDescent="0.2">
      <c r="A62" s="86"/>
      <c r="B62" s="86"/>
      <c r="C62" s="86"/>
      <c r="D62" s="86"/>
      <c r="E62" s="86"/>
      <c r="F62" s="87"/>
      <c r="G62" s="86"/>
      <c r="H62" s="86"/>
      <c r="I62" s="86"/>
      <c r="J62" s="86"/>
      <c r="K62" s="87"/>
      <c r="L62" s="86"/>
      <c r="M62" s="86"/>
      <c r="N62" s="86"/>
    </row>
    <row r="63" spans="1:14" x14ac:dyDescent="0.2">
      <c r="A63" s="86"/>
      <c r="B63" s="86"/>
      <c r="C63" s="86"/>
      <c r="D63" s="86"/>
      <c r="E63" s="86"/>
      <c r="F63" s="87"/>
      <c r="G63" s="86"/>
      <c r="H63" s="86"/>
      <c r="I63" s="86"/>
      <c r="J63" s="86"/>
      <c r="K63" s="87"/>
      <c r="L63" s="86"/>
      <c r="M63" s="86"/>
      <c r="N63" s="86"/>
    </row>
    <row r="64" spans="1:14" x14ac:dyDescent="0.2">
      <c r="A64" s="86"/>
      <c r="B64" s="86"/>
      <c r="C64" s="86"/>
      <c r="D64" s="86"/>
      <c r="E64" s="86"/>
      <c r="F64" s="87"/>
      <c r="G64" s="86"/>
      <c r="H64" s="86"/>
      <c r="I64" s="86"/>
      <c r="J64" s="86"/>
      <c r="K64" s="87"/>
      <c r="L64" s="86"/>
      <c r="M64" s="86"/>
      <c r="N64" s="86"/>
    </row>
    <row r="65" spans="1:14" x14ac:dyDescent="0.2">
      <c r="A65" s="86"/>
      <c r="B65" s="86"/>
      <c r="C65" s="86"/>
      <c r="D65" s="86"/>
      <c r="E65" s="86"/>
      <c r="F65" s="87"/>
      <c r="G65" s="86"/>
      <c r="H65" s="86"/>
      <c r="I65" s="86"/>
      <c r="J65" s="86"/>
      <c r="K65" s="87"/>
      <c r="L65" s="86"/>
      <c r="M65" s="86"/>
      <c r="N65" s="86"/>
    </row>
  </sheetData>
  <mergeCells count="154">
    <mergeCell ref="A1:AX1"/>
    <mergeCell ref="B2:J2"/>
    <mergeCell ref="L2:T2"/>
    <mergeCell ref="B3:E3"/>
    <mergeCell ref="G3:J3"/>
    <mergeCell ref="L3:O3"/>
    <mergeCell ref="Q3:T3"/>
    <mergeCell ref="V3:Y3"/>
    <mergeCell ref="AA3:AD3"/>
    <mergeCell ref="AF3:AI3"/>
    <mergeCell ref="AK3:AN3"/>
    <mergeCell ref="AP3:AS3"/>
    <mergeCell ref="AU3:AX3"/>
    <mergeCell ref="AU6:AV6"/>
    <mergeCell ref="B7:E7"/>
    <mergeCell ref="G7:J7"/>
    <mergeCell ref="L7:O7"/>
    <mergeCell ref="Q7:T7"/>
    <mergeCell ref="V7:Y7"/>
    <mergeCell ref="AA7:AD7"/>
    <mergeCell ref="AF7:AI7"/>
    <mergeCell ref="AK7:AN7"/>
    <mergeCell ref="AP7:AS7"/>
    <mergeCell ref="AU7:AX7"/>
    <mergeCell ref="B6:C6"/>
    <mergeCell ref="G6:H6"/>
    <mergeCell ref="L6:M6"/>
    <mergeCell ref="Q6:R6"/>
    <mergeCell ref="V6:W6"/>
    <mergeCell ref="AA6:AB6"/>
    <mergeCell ref="AF6:AG6"/>
    <mergeCell ref="AK6:AL6"/>
    <mergeCell ref="AP6:AQ6"/>
    <mergeCell ref="AU8:AV8"/>
    <mergeCell ref="B9:E9"/>
    <mergeCell ref="G9:J9"/>
    <mergeCell ref="L9:O9"/>
    <mergeCell ref="Q9:T9"/>
    <mergeCell ref="V9:Y9"/>
    <mergeCell ref="AA9:AD9"/>
    <mergeCell ref="AF9:AI9"/>
    <mergeCell ref="AK9:AN9"/>
    <mergeCell ref="AP9:AS9"/>
    <mergeCell ref="AU9:AX9"/>
    <mergeCell ref="B8:C8"/>
    <mergeCell ref="G8:H8"/>
    <mergeCell ref="L8:M8"/>
    <mergeCell ref="Q8:R8"/>
    <mergeCell ref="V8:W8"/>
    <mergeCell ref="AA8:AB8"/>
    <mergeCell ref="AF8:AG8"/>
    <mergeCell ref="AK8:AL8"/>
    <mergeCell ref="AP8:AQ8"/>
    <mergeCell ref="AU14:AX14"/>
    <mergeCell ref="B16:E16"/>
    <mergeCell ref="G16:J16"/>
    <mergeCell ref="L16:O16"/>
    <mergeCell ref="Q16:T16"/>
    <mergeCell ref="V16:Y16"/>
    <mergeCell ref="AA16:AD16"/>
    <mergeCell ref="AF16:AI16"/>
    <mergeCell ref="AK16:AN16"/>
    <mergeCell ref="AP16:AS16"/>
    <mergeCell ref="AU16:AX16"/>
    <mergeCell ref="B14:E14"/>
    <mergeCell ref="G14:J14"/>
    <mergeCell ref="L14:O14"/>
    <mergeCell ref="Q14:T14"/>
    <mergeCell ref="V14:Y14"/>
    <mergeCell ref="AA14:AD14"/>
    <mergeCell ref="AF14:AI14"/>
    <mergeCell ref="AK14:AN14"/>
    <mergeCell ref="AP14:AS14"/>
    <mergeCell ref="AU18:AX18"/>
    <mergeCell ref="B22:E22"/>
    <mergeCell ref="G22:J22"/>
    <mergeCell ref="L22:O22"/>
    <mergeCell ref="Q22:T22"/>
    <mergeCell ref="V22:Y22"/>
    <mergeCell ref="AA22:AD22"/>
    <mergeCell ref="AF22:AI22"/>
    <mergeCell ref="AK22:AN22"/>
    <mergeCell ref="AP22:AS22"/>
    <mergeCell ref="AU22:AX22"/>
    <mergeCell ref="B18:E18"/>
    <mergeCell ref="G18:J18"/>
    <mergeCell ref="L18:O18"/>
    <mergeCell ref="Q18:T18"/>
    <mergeCell ref="V18:Y18"/>
    <mergeCell ref="AA18:AD18"/>
    <mergeCell ref="AF18:AI18"/>
    <mergeCell ref="AK18:AN18"/>
    <mergeCell ref="AP18:AS18"/>
    <mergeCell ref="AU24:AX24"/>
    <mergeCell ref="B28:E28"/>
    <mergeCell ref="G28:J28"/>
    <mergeCell ref="L28:O28"/>
    <mergeCell ref="Q28:T28"/>
    <mergeCell ref="V28:Y28"/>
    <mergeCell ref="AA28:AD28"/>
    <mergeCell ref="AF28:AI28"/>
    <mergeCell ref="AK28:AN28"/>
    <mergeCell ref="AP28:AS28"/>
    <mergeCell ref="AU28:AX28"/>
    <mergeCell ref="B24:E24"/>
    <mergeCell ref="G24:J24"/>
    <mergeCell ref="L24:O24"/>
    <mergeCell ref="Q24:T24"/>
    <mergeCell ref="V24:Y24"/>
    <mergeCell ref="AA24:AD24"/>
    <mergeCell ref="AF24:AI24"/>
    <mergeCell ref="AK24:AN24"/>
    <mergeCell ref="AP24:AS24"/>
    <mergeCell ref="AU30:AX30"/>
    <mergeCell ref="B32:E32"/>
    <mergeCell ref="G32:J32"/>
    <mergeCell ref="L32:O32"/>
    <mergeCell ref="Q32:T32"/>
    <mergeCell ref="V32:Y32"/>
    <mergeCell ref="AA32:AD32"/>
    <mergeCell ref="AF32:AI32"/>
    <mergeCell ref="AK32:AN32"/>
    <mergeCell ref="AP32:AS32"/>
    <mergeCell ref="AU32:AX32"/>
    <mergeCell ref="B30:E30"/>
    <mergeCell ref="G30:J30"/>
    <mergeCell ref="L30:O30"/>
    <mergeCell ref="Q30:T30"/>
    <mergeCell ref="V30:Y30"/>
    <mergeCell ref="AA30:AD30"/>
    <mergeCell ref="AF30:AI30"/>
    <mergeCell ref="AK30:AN30"/>
    <mergeCell ref="AP30:AS30"/>
    <mergeCell ref="AU34:AX34"/>
    <mergeCell ref="A36:A37"/>
    <mergeCell ref="B37:E37"/>
    <mergeCell ref="G37:J37"/>
    <mergeCell ref="L37:O37"/>
    <mergeCell ref="Q37:T37"/>
    <mergeCell ref="V37:Y37"/>
    <mergeCell ref="AA37:AD37"/>
    <mergeCell ref="AF37:AI37"/>
    <mergeCell ref="AK37:AN37"/>
    <mergeCell ref="AP37:AS37"/>
    <mergeCell ref="AU37:AX37"/>
    <mergeCell ref="B34:E34"/>
    <mergeCell ref="G34:J34"/>
    <mergeCell ref="L34:O34"/>
    <mergeCell ref="Q34:T34"/>
    <mergeCell ref="V34:Y34"/>
    <mergeCell ref="AA34:AD34"/>
    <mergeCell ref="AF34:AI34"/>
    <mergeCell ref="AK34:AN34"/>
    <mergeCell ref="AP34:AS34"/>
  </mergeCells>
  <dataValidations count="9">
    <dataValidation type="list" allowBlank="1" showInputMessage="1" showErrorMessage="1" sqref="B24:E24 B28:E28">
      <formula1>$J$56:$J$60</formula1>
    </dataValidation>
    <dataValidation type="list" allowBlank="1" showInputMessage="1" showErrorMessage="1" sqref="B16:E16 G16:J16 L16:O16 Q16:T16 V16:Y16 AA16:AD16 AF16:AI16 AK16:AN16 AP16:AS16 AU16:AX16">
      <formula1>$I$56:$I$60</formula1>
    </dataValidation>
    <dataValidation type="list" allowBlank="1" showInputMessage="1" showErrorMessage="1" sqref="B14:E14 G14:J14 L14:O14 Q14:T14 V14:Y14 AA14:AD14 AF14:AI14 AK14:AN14 AP14:AS14 AU14:AX14">
      <formula1>$E$56:$E$60</formula1>
    </dataValidation>
    <dataValidation type="list" operator="equal" allowBlank="1" showInputMessage="1" showErrorMessage="1" error="Vous devez saisir 0, 10 ou 15" sqref="B7:E7 G7:J7 L7:O7 Q7:T7 V7:Y7 AA7:AD7 AF7:AI7 AK7:AN7 AP7:AS7 AU7:AX7 B9:E9 G9:J9 L9:O9 Q9:T9 V9:Y9 AA9:AD9 AF9:AI9 AK9:AN9 AP9:AS9 AU9:AX9">
      <formula1>$A$56:$A$59</formula1>
    </dataValidation>
    <dataValidation type="list" allowBlank="1" showInputMessage="1" showErrorMessage="1" sqref="B34:E34">
      <formula1>$N$56:$N$60</formula1>
    </dataValidation>
    <dataValidation type="list" allowBlank="1" showInputMessage="1" showErrorMessage="1" sqref="B32:E32">
      <formula1>$L$56:$L$60</formula1>
    </dataValidation>
    <dataValidation type="list" allowBlank="1" showInputMessage="1" showErrorMessage="1" sqref="B30:E30">
      <formula1>$H$56:$H$60</formula1>
    </dataValidation>
    <dataValidation type="list" allowBlank="1" showInputMessage="1" showErrorMessage="1" sqref="B18:E18 G18:J18 L18:O18 Q18:T18 V18:Y18 AA18:AD18 AF18:AI18 AK18:AN18 AP18:AS18 AU18:AX18">
      <formula1>$D$56:$D$60</formula1>
    </dataValidation>
    <dataValidation type="list" operator="equal" allowBlank="1" showInputMessage="1" showErrorMessage="1" sqref="B22:E22">
      <formula1>$H$56:$H$60</formula1>
    </dataValidation>
  </dataValidations>
  <pageMargins left="0.70866141732283472" right="0.70866141732283472" top="0.74803149606299213" bottom="0.74803149606299213" header="0.31496062992125984" footer="0.31496062992125984"/>
  <pageSetup paperSize="9" scale="42" firstPageNumber="0" orientation="portrait" horizontalDpi="300" verticalDpi="300" r:id="rId1"/>
  <headerFooter>
    <oddHeader>&amp;C&amp;A</oddHeader>
    <oddFooter>&amp;CPage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16</vt:i4>
      </vt:variant>
    </vt:vector>
  </HeadingPairs>
  <TitlesOfParts>
    <vt:vector size="20" baseType="lpstr">
      <vt:lpstr>indicateurs avec commentaires</vt:lpstr>
      <vt:lpstr>semestre 1 première</vt:lpstr>
      <vt:lpstr>semestre 2 première</vt:lpstr>
      <vt:lpstr>semestre 1 terminale</vt:lpstr>
      <vt:lpstr>'indicateurs avec commentaires'!gg</vt:lpstr>
      <vt:lpstr>'semestre 1 première'!gg</vt:lpstr>
      <vt:lpstr>'semestre 1 terminale'!gg</vt:lpstr>
      <vt:lpstr>'semestre 2 première'!gg</vt:lpstr>
      <vt:lpstr>'indicateurs avec commentaires'!Print_Area_0</vt:lpstr>
      <vt:lpstr>'semestre 1 première'!Print_Area_0</vt:lpstr>
      <vt:lpstr>'semestre 1 terminale'!Print_Area_0</vt:lpstr>
      <vt:lpstr>'semestre 2 première'!Print_Area_0</vt:lpstr>
      <vt:lpstr>'indicateurs avec commentaires'!Print_Area_0_0</vt:lpstr>
      <vt:lpstr>'semestre 1 première'!Print_Area_0_0</vt:lpstr>
      <vt:lpstr>'semestre 1 terminale'!Print_Area_0_0</vt:lpstr>
      <vt:lpstr>'semestre 2 première'!Print_Area_0_0</vt:lpstr>
      <vt:lpstr>'indicateurs avec commentaires'!Zone_d_impression</vt:lpstr>
      <vt:lpstr>'semestre 1 première'!Zone_d_impression</vt:lpstr>
      <vt:lpstr>'semestre 1 terminale'!Zone_d_impression</vt:lpstr>
      <vt:lpstr>'semestre 2 première'!Zone_d_impression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Sylvie Taillefer</dc:creator>
  <dc:description/>
  <cp:lastModifiedBy>utilisateur</cp:lastModifiedBy>
  <cp:revision>1</cp:revision>
  <dcterms:created xsi:type="dcterms:W3CDTF">2019-09-13T11:51:19Z</dcterms:created>
  <dcterms:modified xsi:type="dcterms:W3CDTF">2022-04-28T04:37:17Z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